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_sh201n\Downloads\"/>
    </mc:Choice>
  </mc:AlternateContent>
  <bookViews>
    <workbookView xWindow="0" yWindow="0" windowWidth="28800" windowHeight="12435"/>
  </bookViews>
  <sheets>
    <sheet name="PASH-sipas natyre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 l="1"/>
  <c r="B12" i="1" l="1"/>
  <c r="B17" i="1" s="1"/>
  <c r="B25" i="1" s="1"/>
  <c r="B27" i="1" s="1"/>
  <c r="C12" i="1"/>
  <c r="C17" i="1" s="1"/>
  <c r="C25" i="1" s="1"/>
</calcChain>
</file>

<file path=xl/sharedStrings.xml><?xml version="1.0" encoding="utf-8"?>
<sst xmlns="http://schemas.openxmlformats.org/spreadsheetml/2006/main" count="26" uniqueCount="25">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</sst>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5" formatCode="_(* #,##0_);_(* \(#,##0\);_(* &quot;-&quot;??_);_(@_)"/>
  </numFmts>
  <fonts count="12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27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indent="3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9" fillId="0" borderId="0" xfId="0" applyFont="1"/>
    <xf numFmtId="0" fontId="8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165" fontId="3" fillId="0" borderId="0" xfId="1" applyNumberFormat="1" applyFont="1" applyBorder="1" applyAlignment="1">
      <alignment vertical="center"/>
    </xf>
    <xf numFmtId="165" fontId="0" fillId="0" borderId="0" xfId="1" applyNumberFormat="1" applyFont="1" applyBorder="1"/>
    <xf numFmtId="165" fontId="4" fillId="0" borderId="0" xfId="1" applyNumberFormat="1" applyFont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11" fillId="0" borderId="0" xfId="1" applyNumberFormat="1" applyFont="1" applyBorder="1"/>
    <xf numFmtId="3" fontId="3" fillId="3" borderId="3" xfId="0" applyNumberFormat="1" applyFont="1" applyFill="1" applyBorder="1" applyAlignment="1">
      <alignment vertical="center"/>
    </xf>
    <xf numFmtId="3" fontId="3" fillId="0" borderId="0" xfId="0" applyNumberFormat="1" applyFont="1" applyBorder="1" applyAlignment="1">
      <alignment vertical="center"/>
    </xf>
    <xf numFmtId="0" fontId="11" fillId="0" borderId="0" xfId="0" applyFont="1" applyBorder="1"/>
    <xf numFmtId="3" fontId="3" fillId="2" borderId="2" xfId="0" applyNumberFormat="1" applyFont="1" applyFill="1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workbookViewId="0">
      <selection activeCell="K17" sqref="K17"/>
    </sheetView>
  </sheetViews>
  <sheetFormatPr defaultRowHeight="15" x14ac:dyDescent="0.25"/>
  <cols>
    <col min="1" max="1" width="72.28515625" customWidth="1"/>
    <col min="2" max="2" width="14" bestFit="1" customWidth="1"/>
    <col min="3" max="3" width="13.28515625" bestFit="1" customWidth="1"/>
    <col min="6" max="6" width="9.140625" customWidth="1"/>
    <col min="7" max="7" width="8.5703125" customWidth="1"/>
    <col min="11" max="11" width="12.140625" customWidth="1"/>
    <col min="12" max="12" width="3" customWidth="1"/>
    <col min="13" max="13" width="24.7109375" bestFit="1" customWidth="1"/>
    <col min="14" max="14" width="26.140625" bestFit="1" customWidth="1"/>
  </cols>
  <sheetData>
    <row r="1" spans="1:14" x14ac:dyDescent="0.25">
      <c r="N1" s="15"/>
    </row>
    <row r="2" spans="1:14" ht="15" customHeight="1" x14ac:dyDescent="0.25">
      <c r="A2" s="16" t="s">
        <v>24</v>
      </c>
      <c r="B2" s="14" t="s">
        <v>23</v>
      </c>
      <c r="C2" s="14" t="s">
        <v>23</v>
      </c>
    </row>
    <row r="3" spans="1:14" ht="15" customHeight="1" x14ac:dyDescent="0.25">
      <c r="A3" s="17"/>
      <c r="B3" s="14" t="s">
        <v>22</v>
      </c>
      <c r="C3" s="14" t="s">
        <v>21</v>
      </c>
    </row>
    <row r="4" spans="1:14" x14ac:dyDescent="0.25">
      <c r="A4" s="13" t="s">
        <v>20</v>
      </c>
      <c r="B4" s="1"/>
      <c r="C4" s="1"/>
    </row>
    <row r="5" spans="1:14" x14ac:dyDescent="0.25">
      <c r="B5" s="12"/>
      <c r="C5" s="1"/>
    </row>
    <row r="6" spans="1:14" x14ac:dyDescent="0.25">
      <c r="A6" s="8" t="s">
        <v>19</v>
      </c>
      <c r="B6" s="18">
        <v>34689796</v>
      </c>
      <c r="C6" s="19">
        <v>8462925</v>
      </c>
    </row>
    <row r="7" spans="1:14" x14ac:dyDescent="0.25">
      <c r="A7" s="8" t="s">
        <v>18</v>
      </c>
      <c r="B7" s="19">
        <v>4240290</v>
      </c>
      <c r="C7" s="19">
        <v>4404040</v>
      </c>
    </row>
    <row r="8" spans="1:14" x14ac:dyDescent="0.25">
      <c r="A8" s="8" t="s">
        <v>17</v>
      </c>
      <c r="B8" s="19"/>
      <c r="C8" s="19"/>
    </row>
    <row r="9" spans="1:14" x14ac:dyDescent="0.25">
      <c r="A9" s="8" t="s">
        <v>16</v>
      </c>
      <c r="B9" s="19"/>
      <c r="C9" s="19"/>
    </row>
    <row r="10" spans="1:14" x14ac:dyDescent="0.25">
      <c r="A10" s="8" t="s">
        <v>15</v>
      </c>
      <c r="B10" s="20">
        <v>-130297</v>
      </c>
      <c r="C10" s="19">
        <v>-536634</v>
      </c>
    </row>
    <row r="11" spans="1:14" x14ac:dyDescent="0.25">
      <c r="A11" s="8" t="s">
        <v>14</v>
      </c>
      <c r="B11" s="20"/>
      <c r="C11" s="19"/>
    </row>
    <row r="12" spans="1:14" x14ac:dyDescent="0.25">
      <c r="A12" s="8" t="s">
        <v>13</v>
      </c>
      <c r="B12" s="21">
        <f>SUM(B13:B14)</f>
        <v>-2454552</v>
      </c>
      <c r="C12" s="21">
        <f>SUM(C13:C14)</f>
        <v>-1496874</v>
      </c>
    </row>
    <row r="13" spans="1:14" x14ac:dyDescent="0.25">
      <c r="A13" s="11" t="s">
        <v>12</v>
      </c>
      <c r="B13" s="20">
        <v>-2104597</v>
      </c>
      <c r="C13" s="19">
        <v>-1277000</v>
      </c>
    </row>
    <row r="14" spans="1:14" x14ac:dyDescent="0.25">
      <c r="A14" s="11" t="s">
        <v>11</v>
      </c>
      <c r="B14" s="18">
        <v>-349955</v>
      </c>
      <c r="C14" s="22">
        <v>-219874</v>
      </c>
    </row>
    <row r="15" spans="1:14" x14ac:dyDescent="0.25">
      <c r="A15" s="8" t="s">
        <v>10</v>
      </c>
      <c r="B15" s="18">
        <v>-3019590</v>
      </c>
      <c r="C15" s="22">
        <v>-826985</v>
      </c>
    </row>
    <row r="16" spans="1:14" x14ac:dyDescent="0.25">
      <c r="A16" s="8" t="s">
        <v>9</v>
      </c>
      <c r="B16" s="18">
        <v>-26906298</v>
      </c>
      <c r="C16" s="22">
        <v>-4937670</v>
      </c>
    </row>
    <row r="17" spans="1:3" x14ac:dyDescent="0.25">
      <c r="A17" s="9" t="s">
        <v>8</v>
      </c>
      <c r="B17" s="23">
        <f>SUM(B6:B12,B15:B16)</f>
        <v>6419349</v>
      </c>
      <c r="C17" s="23">
        <f>SUM(C6:C12,C15:C16)</f>
        <v>5068802</v>
      </c>
    </row>
    <row r="18" spans="1:3" x14ac:dyDescent="0.25">
      <c r="A18" s="6"/>
      <c r="B18" s="24"/>
      <c r="C18" s="24"/>
    </row>
    <row r="19" spans="1:3" x14ac:dyDescent="0.25">
      <c r="A19" s="10" t="s">
        <v>7</v>
      </c>
      <c r="B19" s="12"/>
      <c r="C19" s="25"/>
    </row>
    <row r="20" spans="1:3" x14ac:dyDescent="0.25">
      <c r="A20" s="7" t="s">
        <v>6</v>
      </c>
      <c r="B20" s="12"/>
      <c r="C20" s="25"/>
    </row>
    <row r="21" spans="1:3" x14ac:dyDescent="0.25">
      <c r="A21" s="8" t="s">
        <v>5</v>
      </c>
      <c r="B21" s="4"/>
      <c r="C21" s="25"/>
    </row>
    <row r="22" spans="1:3" x14ac:dyDescent="0.25">
      <c r="A22" s="8" t="s">
        <v>4</v>
      </c>
      <c r="B22" s="4">
        <v>-355910</v>
      </c>
      <c r="C22" s="25">
        <v>225291</v>
      </c>
    </row>
    <row r="23" spans="1:3" x14ac:dyDescent="0.25">
      <c r="A23" s="6" t="s">
        <v>3</v>
      </c>
      <c r="B23" s="23"/>
      <c r="C23" s="23"/>
    </row>
    <row r="24" spans="1:3" x14ac:dyDescent="0.25">
      <c r="A24" s="3"/>
      <c r="B24" s="8"/>
      <c r="C24" s="25"/>
    </row>
    <row r="25" spans="1:3" ht="15.75" thickBot="1" x14ac:dyDescent="0.3">
      <c r="A25" s="3" t="s">
        <v>2</v>
      </c>
      <c r="B25" s="26">
        <f>B17+B22</f>
        <v>6063439</v>
      </c>
      <c r="C25" s="26">
        <f>C17+C22</f>
        <v>5294093</v>
      </c>
    </row>
    <row r="26" spans="1:3" x14ac:dyDescent="0.25">
      <c r="A26" s="5" t="s">
        <v>1</v>
      </c>
      <c r="B26" s="4">
        <v>-1714070</v>
      </c>
      <c r="C26" s="1">
        <v>-338985</v>
      </c>
    </row>
    <row r="27" spans="1:3" ht="15.75" thickBot="1" x14ac:dyDescent="0.3">
      <c r="A27" s="3" t="s">
        <v>0</v>
      </c>
      <c r="B27" s="2">
        <f>B25+B26</f>
        <v>4349369</v>
      </c>
      <c r="C27" s="2">
        <f>C25+C26</f>
        <v>4955108</v>
      </c>
    </row>
    <row r="28" spans="1:3" ht="15.75" thickTop="1" x14ac:dyDescent="0.25">
      <c r="A28" s="1"/>
      <c r="B28" s="1"/>
      <c r="C28" s="1"/>
    </row>
    <row r="29" spans="1:3" x14ac:dyDescent="0.25">
      <c r="A29" s="1"/>
      <c r="B29" s="1"/>
      <c r="C29" s="1"/>
    </row>
    <row r="30" spans="1:3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user_sh201n</cp:lastModifiedBy>
  <dcterms:created xsi:type="dcterms:W3CDTF">2018-06-20T15:30:23Z</dcterms:created>
  <dcterms:modified xsi:type="dcterms:W3CDTF">2022-08-18T11:28:39Z</dcterms:modified>
</cp:coreProperties>
</file>