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\BILANCI 2023\pasqyrat per QKB 2023\"/>
    </mc:Choice>
  </mc:AlternateContent>
  <xr:revisionPtr revIDLastSave="0" documentId="13_ncr:1_{FB40CD04-B8CD-49BB-AD10-14E0FB9629D8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<sst xmlns="http://schemas.openxmlformats.org/spreadsheetml/2006/main" count="414" uniqueCount="271">
  <si>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</si>
  <si>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</si>
  <si>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</si>
  <si>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</si>
  <si>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</si>
  <si>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</si>
  <si>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</si>
  <si>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</si>
  <si>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</si>
  <si>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</si>
  <si>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</si>
  <si>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</si>
  <si>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</si>
  <si>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</si>
  <si>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</si>
  <si>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</si>
  <si>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</si>
  <si>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</si>
  <si>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</si>
  <si>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</si>
  <si>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</si>
  <si>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</si>
  <si>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</si>
  <si>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</si>
  <si>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</si>
  <si>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</si>
  <si>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</si>
  <si>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</si>
  <si>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</si>
  <si>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</si>
  <si>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</si>
  <si>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</si>
  <si>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</si>
  <si>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</si>
  <si>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</si>
  <si>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</si>
  <si>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</si>
  <si>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</si>
  <si>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</si>
  <si>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</si>
  <si>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</si>
  <si>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</si>
  <si>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</si>
  <si>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</si>
  <si>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</si>
  <si>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</si>
  <si>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</si>
  <si>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</si>
  <si>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</si>
  <si>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</si>
  <si>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</si>
  <si>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</si>
  <si>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</si>
  <si>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</si>
  <si>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</si>
  <si>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</si>
  <si>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</si>
  <si>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</si>
  <si>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</si>
  <si>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</si>
  <si>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</si>
  <si>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</si>
  <si>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</si>
  <si>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</si>
  <si>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</si>
  <si>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</si>
  <si>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</si>
  <si>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</si>
  <si>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</si>
  <si>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</si>
  <si>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</si>
  <si>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</si>
  <si>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</si>
  <si>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</si>
  <si>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</si>
  <si>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</si>
  <si>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</si>
  <si>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</si>
  <si>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</si>
  <si>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</si>
  <si>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</si>
  <si>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</si>
  <si>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</si>
  <si>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</si>
  <si>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</si>
  <si>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</si>
  <si>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</si>
  <si>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</si>
  <si>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</si>
  <si>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</si>
  <si>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</si>
  <si>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</si>
  <si>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</si>
  <si>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</si>
  <si>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</si>
  <si>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</si>
  <si>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</si>
  <si>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</si>
  <si>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</si>
  <si>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</si>
  <si>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</si>
  <si>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</si>
  <si>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</si>
  <si>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</si>
  <si>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</si>
  <si>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</si>
  <si>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</si>
  <si>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</si>
  <si>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</si>
  <si>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</si>
  <si>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</si>
  <si>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</si>
  <si>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</si>
  <si>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</si>
  <si>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</si>
  <si>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</si>
  <si>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</si>
  <si>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</si>
  <si>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</si>
  <si>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</si>
  <si>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</si>
  <si>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</si>
  <si>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</si>
  <si>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</si>
  <si>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</si>
  <si>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</si>
  <si>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</si>
  <si>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</si>
  <si>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</si>
  <si>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</si>
  <si>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</si>
  <si>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</si>
  <si>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</si>
  <si>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</si>
  <si>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</si>
  <si>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</si>
  <si>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</si>
  <si>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</si>
  <si>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</si>
  <si>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</si>
  <si>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</si>
  <si>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</si>
  <si>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</si>
  <si>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</si>
  <si>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</si>
  <si>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</si>
  <si>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</si>
  <si>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</si>
  <si>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</si>
  <si>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</si>
  <si>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</si>
  <si>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</si>
  <si>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</si>
  <si>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</si>
  <si>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</si>
  <si>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</si>
  <si>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</si>
  <si>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</si>
  <si>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</si>
  <si>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</si>
  <si>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</si>
  <si>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</si>
  <si>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</si>
  <si>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</si>
  <si>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</si>
  <si>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</si>
  <si>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</si>
  <si>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</si>
  <si>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</si>
  <si>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</si>
  <si>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</si>
  <si>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</si>
  <si>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</si>
  <si>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</si>
  <si>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</si>
  <si>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</si>
  <si>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</si>
  <si>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</si>
  <si>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</si>
  <si>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</si>
  <si>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</si>
  <si>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</si>
  <si>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</si>
  <si>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</si>
  <si>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</si>
  <si>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</si>
  <si>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</si>
  <si>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</si>
  <si>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</si>
  <si>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</si>
  <si>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</si>
  <si>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</si>
  <si>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</si>
  <si>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</si>
  <si>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</si>
  <si>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</si>
  <si>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</si>
  <si>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</si>
  <si>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</si>
  <si>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</si>
  <si>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</si>
  <si>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</si>
  <si>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</si>
  <si>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</si>
  <si>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</si>
  <si>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</si>
  <si>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</si>
  <si>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</si>
  <si>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</si>
  <si>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</si>
  <si>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</si>
  <si>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</si>
  <si>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</si>
  <si>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</si>
  <si>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</si>
  <si>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</si>
  <si>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</si>
  <si>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</si>
  <si>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</si>
  <si>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</si>
  <si>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</si>
  <si>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</si>
  <si>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</si>
  <si>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</si>
  <si>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</si>
  <si>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</si>
  <si>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</si>
  <si>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</si>
  <si>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</si>
  <si>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</si>
  <si>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</si>
  <si>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</si>
  <si>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</si>
  <si>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</si>
  <si>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</si>
  <si>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</si>
  <si>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</si>
  <si>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</si>
  <si>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</si>
  <si>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</si>
  <si>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</si>
  <si>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</si>
  <si>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</si>
  <si>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</si>
  <si>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</si>
  <si>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</si>
  <si>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</si>
  <si>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</si>
  <si>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</si>
  <si>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</si>
  <si>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</si>
  <si>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</si>
  <si>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</si>
  <si>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</si>
  <si>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</si>
  <si>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</si>
  <si>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</si>
  <si>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</si>
  <si>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</si>
  <si>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</si>
  <si>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</si>
  <si>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</si>
  <si>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</si>
  <si>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</si>
  <si>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</si>
  <si>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</si>
  <si>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</si>
  <si>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</si>
  <si>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ANA shpk</t>
  </si>
  <si>
    <t>NIPT nga sistemi K31307002G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</si>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</sst>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4">
        <v>309845977</v>
      </c>
      <c r="C10" s="75"/>
      <c r="D10" s="74">
        <v>631242129</v>
      </c>
      <c r="E10" s="51"/>
      <c r="F10" s="71" t="s">
        <v>264</v>
      </c>
    </row>
    <row r="11" spans="1:6">
      <c r="A11" s="60" t="s">
        <v>261</v>
      </c>
      <c r="B11" s="74">
        <v>20740283</v>
      </c>
      <c r="C11" s="75"/>
      <c r="D11" s="74">
        <v>3883131</v>
      </c>
      <c r="E11" s="51"/>
      <c r="F11" s="71" t="s">
        <v>265</v>
      </c>
    </row>
    <row r="12" spans="1:6">
      <c r="A12" s="60" t="s">
        <v>262</v>
      </c>
      <c r="B12" s="74"/>
      <c r="C12" s="75"/>
      <c r="D12" s="74"/>
      <c r="E12" s="51"/>
      <c r="F12" s="71" t="s">
        <v>265</v>
      </c>
    </row>
    <row r="13" spans="1:6">
      <c r="A13" s="60" t="s">
        <v>263</v>
      </c>
      <c r="B13" s="74"/>
      <c r="C13" s="75"/>
      <c r="D13" s="74"/>
      <c r="E13" s="51"/>
      <c r="F13" s="71" t="s">
        <v>265</v>
      </c>
    </row>
    <row r="14" spans="1:6">
      <c r="A14" s="60" t="s">
        <v>260</v>
      </c>
      <c r="B14" s="74"/>
      <c r="C14" s="75"/>
      <c r="D14" s="74"/>
      <c r="E14" s="51"/>
      <c r="F14" s="71" t="s">
        <v>266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/>
      <c r="C19" s="75"/>
      <c r="D19" s="74"/>
      <c r="E19" s="51"/>
      <c r="F19" s="42"/>
    </row>
    <row r="20" spans="1:6">
      <c r="A20" s="60" t="s">
        <v>244</v>
      </c>
      <c r="B20" s="74">
        <v>-283952033</v>
      </c>
      <c r="C20" s="75"/>
      <c r="D20" s="74">
        <v>-578309827</v>
      </c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245</v>
      </c>
      <c r="B22" s="74">
        <v>-21541917</v>
      </c>
      <c r="C22" s="75"/>
      <c r="D22" s="74">
        <v>-20468139</v>
      </c>
      <c r="E22" s="51"/>
      <c r="F22" s="42"/>
    </row>
    <row r="23" spans="1:6">
      <c r="A23" s="60" t="s">
        <v>246</v>
      </c>
      <c r="B23" s="74">
        <v>-3225113</v>
      </c>
      <c r="C23" s="75"/>
      <c r="D23" s="74">
        <v>-1919638</v>
      </c>
      <c r="E23" s="51"/>
      <c r="F23" s="42"/>
    </row>
    <row r="24" spans="1:6">
      <c r="A24" s="60" t="s">
        <v>248</v>
      </c>
      <c r="B24" s="74"/>
      <c r="C24" s="75"/>
      <c r="D24" s="74"/>
      <c r="E24" s="51"/>
      <c r="F24" s="42"/>
    </row>
    <row r="25" spans="1:6">
      <c r="A25" s="45" t="s">
        <v>220</v>
      </c>
      <c r="B25" s="74">
        <v>-3347057</v>
      </c>
      <c r="C25" s="75"/>
      <c r="D25" s="74">
        <v>-1157216</v>
      </c>
      <c r="E25" s="51"/>
      <c r="F25" s="42"/>
    </row>
    <row r="26" spans="1:6">
      <c r="A26" s="45" t="s">
        <v>235</v>
      </c>
      <c r="B26" s="74"/>
      <c r="C26" s="75"/>
      <c r="D26" s="74"/>
      <c r="E26" s="51"/>
      <c r="F26" s="42"/>
    </row>
    <row r="27" spans="1:6">
      <c r="A27" s="45" t="s">
        <v>221</v>
      </c>
      <c r="B27" s="74"/>
      <c r="C27" s="75"/>
      <c r="D27" s="74"/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249</v>
      </c>
      <c r="B29" s="74"/>
      <c r="C29" s="75"/>
      <c r="D29" s="74"/>
      <c r="E29" s="51"/>
      <c r="F29" s="42"/>
    </row>
    <row r="30" spans="1:6" ht="15" customHeight="1">
      <c r="A30" s="60" t="s">
        <v>247</v>
      </c>
      <c r="B30" s="74"/>
      <c r="C30" s="75"/>
      <c r="D30" s="74"/>
      <c r="E30" s="51"/>
      <c r="F30" s="42"/>
    </row>
    <row r="31" spans="1:6" ht="15" customHeight="1">
      <c r="A31" s="60" t="s">
        <v>256</v>
      </c>
      <c r="B31" s="74"/>
      <c r="C31" s="75"/>
      <c r="D31" s="74"/>
      <c r="E31" s="51"/>
      <c r="F31" s="42"/>
    </row>
    <row r="32" spans="1:6" ht="15" customHeight="1">
      <c r="A32" s="60" t="s">
        <v>250</v>
      </c>
      <c r="B32" s="74"/>
      <c r="C32" s="75"/>
      <c r="D32" s="74"/>
      <c r="E32" s="51"/>
      <c r="F32" s="42"/>
    </row>
    <row r="33" spans="1:6" ht="15" customHeight="1">
      <c r="A33" s="60" t="s">
        <v>255</v>
      </c>
      <c r="B33" s="74"/>
      <c r="C33" s="75"/>
      <c r="D33" s="74"/>
      <c r="E33" s="51"/>
      <c r="F33" s="42"/>
    </row>
    <row r="34" spans="1:6" ht="15" customHeight="1">
      <c r="A34" s="60" t="s">
        <v>251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252</v>
      </c>
      <c r="B37" s="74">
        <v>103247141</v>
      </c>
      <c r="C37" s="75"/>
      <c r="D37" s="74">
        <v>52562300</v>
      </c>
      <c r="E37" s="51"/>
      <c r="F37" s="42"/>
    </row>
    <row r="38" spans="1:6">
      <c r="A38" s="60" t="s">
        <v>254</v>
      </c>
      <c r="B38" s="74"/>
      <c r="C38" s="75"/>
      <c r="D38" s="74"/>
      <c r="E38" s="51"/>
      <c r="F38" s="42"/>
    </row>
    <row r="39" spans="1:6">
      <c r="A39" s="60" t="s">
        <v>253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257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121767281</v>
      </c>
      <c r="C42" s="79"/>
      <c r="D42" s="78">
        <f>SUM(D9:D41)</f>
        <v>85832740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-18382410</v>
      </c>
      <c r="C44" s="75"/>
      <c r="D44" s="74">
        <v>-12874911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240</v>
      </c>
      <c r="B47" s="80">
        <f>SUM(B42:B46)</f>
        <v>103384871</v>
      </c>
      <c r="C47" s="81"/>
      <c r="D47" s="80">
        <f>SUM(D42:D46)</f>
        <v>72957829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241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242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243</v>
      </c>
      <c r="B57" s="73">
        <f>B47+B55</f>
        <v>103384871</v>
      </c>
      <c r="C57" s="89"/>
      <c r="D57" s="73">
        <f>D47+D55</f>
        <v>72957829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sheetProtection algorithmName="SHA-512" hashValue="TZXYhTZWklc1PuUkiUg83ghzb/IqTVy/AIcD90eSmexZKI/1ODIPTWIzOq+kWU/kOM0UAVrHQn00bP97axbUvg==" saltValue="UgSCsE5ZlKSkENuTdn1viQ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20BF9E0-4052-431E-AB17-771C83E1893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57A9BB-35A7-47C6-9B56-080539B1A26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0ABFAF6-B7DB-4D67-A144-7D294BF9AC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2024-07-08T13:55:10Z</dcterms:modified>
</cp:coreProperties>
</file>