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 QKR 2018 VI VI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 l="1"/>
  <c r="B27" i="1" s="1"/>
  <c r="C17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<sst xmlns="http://schemas.openxmlformats.org/spreadsheetml/2006/main" count="26" uniqueCount="25">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</sst>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NumberFormat="1" applyFont="1" applyBorder="1" applyAlignment="1">
      <alignment vertical="center"/>
    </xf>
    <xf numFmtId="0" fontId="0" fillId="0" borderId="0" xfId="0" applyNumberFormat="1" applyBorder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1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3" borderId="3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0" fillId="0" borderId="0" xfId="0" applyNumberFormat="1"/>
    <xf numFmtId="0" fontId="0" fillId="0" borderId="0" xfId="1" applyNumberFormat="1" applyFont="1"/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4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3" width="16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2"/>
    </row>
    <row r="2" spans="1:14" ht="15" customHeight="1" x14ac:dyDescent="0.25">
      <c r="A2" s="32" t="s">
        <v>24</v>
      </c>
      <c r="B2" s="11" t="s">
        <v>23</v>
      </c>
      <c r="C2" s="11" t="s">
        <v>23</v>
      </c>
    </row>
    <row r="3" spans="1:14" ht="15" customHeight="1" x14ac:dyDescent="0.25">
      <c r="A3" s="33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9"/>
      <c r="C5" s="14"/>
      <c r="D5" s="30"/>
    </row>
    <row r="6" spans="1:14" x14ac:dyDescent="0.25">
      <c r="A6" s="6" t="s">
        <v>19</v>
      </c>
      <c r="B6" s="18">
        <v>92117047</v>
      </c>
      <c r="C6" s="20">
        <v>62091943</v>
      </c>
      <c r="D6" s="30"/>
    </row>
    <row r="7" spans="1:14" x14ac:dyDescent="0.25">
      <c r="A7" s="6" t="s">
        <v>18</v>
      </c>
      <c r="B7" s="20"/>
      <c r="C7" s="20"/>
      <c r="D7" s="30"/>
    </row>
    <row r="8" spans="1:14" x14ac:dyDescent="0.25">
      <c r="A8" s="6" t="s">
        <v>17</v>
      </c>
      <c r="B8" s="20"/>
      <c r="C8" s="20"/>
      <c r="D8" s="30"/>
    </row>
    <row r="9" spans="1:14" x14ac:dyDescent="0.25">
      <c r="A9" s="6" t="s">
        <v>16</v>
      </c>
      <c r="B9" s="20"/>
      <c r="C9" s="20"/>
      <c r="D9" s="30"/>
    </row>
    <row r="10" spans="1:14" x14ac:dyDescent="0.25">
      <c r="A10" s="6" t="s">
        <v>15</v>
      </c>
      <c r="B10" s="21">
        <v>0</v>
      </c>
      <c r="C10" s="20">
        <v>0</v>
      </c>
      <c r="D10" s="30"/>
    </row>
    <row r="11" spans="1:14" x14ac:dyDescent="0.25">
      <c r="A11" s="6" t="s">
        <v>14</v>
      </c>
      <c r="B11" s="21"/>
      <c r="C11" s="20"/>
      <c r="D11" s="30"/>
    </row>
    <row r="12" spans="1:14" x14ac:dyDescent="0.25">
      <c r="A12" s="6" t="s">
        <v>13</v>
      </c>
      <c r="B12" s="22">
        <v>-2174146</v>
      </c>
      <c r="C12" s="22">
        <v>-1879821</v>
      </c>
      <c r="D12" s="30"/>
    </row>
    <row r="13" spans="1:14" x14ac:dyDescent="0.25">
      <c r="A13" s="9" t="s">
        <v>12</v>
      </c>
      <c r="B13" s="21">
        <v>-1902692</v>
      </c>
      <c r="C13" s="20">
        <v>-1649375</v>
      </c>
      <c r="D13" s="30"/>
    </row>
    <row r="14" spans="1:14" x14ac:dyDescent="0.25">
      <c r="A14" s="9" t="s">
        <v>11</v>
      </c>
      <c r="B14" s="21">
        <v>-271454</v>
      </c>
      <c r="C14" s="20">
        <v>-230446</v>
      </c>
      <c r="D14" s="30"/>
    </row>
    <row r="15" spans="1:14" x14ac:dyDescent="0.25">
      <c r="A15" s="6" t="s">
        <v>10</v>
      </c>
      <c r="B15" s="23">
        <v>0</v>
      </c>
      <c r="C15" s="20">
        <v>0</v>
      </c>
      <c r="D15" s="30"/>
    </row>
    <row r="16" spans="1:14" x14ac:dyDescent="0.25">
      <c r="A16" s="6" t="s">
        <v>9</v>
      </c>
      <c r="B16" s="23">
        <v>-91033767</v>
      </c>
      <c r="C16" s="24">
        <v>-61257244</v>
      </c>
      <c r="D16" s="30"/>
    </row>
    <row r="17" spans="1:4" x14ac:dyDescent="0.25">
      <c r="A17" s="7" t="s">
        <v>8</v>
      </c>
      <c r="B17" s="25">
        <f>SUM(B6:B12,B15:B16)</f>
        <v>-1090866</v>
      </c>
      <c r="C17" s="25">
        <f>SUM(C6:C12,C15:C16)</f>
        <v>-1045122</v>
      </c>
      <c r="D17" s="30"/>
    </row>
    <row r="18" spans="1:4" x14ac:dyDescent="0.25">
      <c r="A18" s="4"/>
      <c r="B18" s="26"/>
      <c r="C18" s="26"/>
      <c r="D18" s="30"/>
    </row>
    <row r="19" spans="1:4" x14ac:dyDescent="0.25">
      <c r="A19" s="8" t="s">
        <v>7</v>
      </c>
      <c r="B19" s="13"/>
      <c r="C19" s="14"/>
      <c r="D19" s="30"/>
    </row>
    <row r="20" spans="1:4" x14ac:dyDescent="0.25">
      <c r="A20" s="5" t="s">
        <v>6</v>
      </c>
      <c r="B20" s="13"/>
      <c r="C20" s="14">
        <v>-647084</v>
      </c>
      <c r="D20" s="30"/>
    </row>
    <row r="21" spans="1:4" x14ac:dyDescent="0.25">
      <c r="A21" s="6" t="s">
        <v>5</v>
      </c>
      <c r="B21" s="15">
        <v>8300923</v>
      </c>
      <c r="C21" s="14"/>
      <c r="D21" s="30"/>
    </row>
    <row r="22" spans="1:4" x14ac:dyDescent="0.25">
      <c r="A22" s="6" t="s">
        <v>4</v>
      </c>
      <c r="B22" s="15"/>
      <c r="C22" s="14"/>
      <c r="D22" s="30"/>
    </row>
    <row r="23" spans="1:4" x14ac:dyDescent="0.25">
      <c r="A23" s="4" t="s">
        <v>3</v>
      </c>
      <c r="B23" s="27">
        <f>B17+B21</f>
        <v>7210057</v>
      </c>
      <c r="C23" s="27">
        <f>C20+C17</f>
        <v>-1692206</v>
      </c>
      <c r="D23" s="30"/>
    </row>
    <row r="24" spans="1:4" x14ac:dyDescent="0.25">
      <c r="A24" s="2"/>
      <c r="B24" s="16"/>
      <c r="C24" s="14"/>
      <c r="D24" s="30"/>
    </row>
    <row r="25" spans="1:4" ht="15.75" thickBot="1" x14ac:dyDescent="0.3">
      <c r="A25" s="2" t="s">
        <v>2</v>
      </c>
      <c r="B25" s="28"/>
      <c r="C25" s="28"/>
      <c r="D25" s="30"/>
    </row>
    <row r="26" spans="1:4" x14ac:dyDescent="0.25">
      <c r="A26" s="3" t="s">
        <v>1</v>
      </c>
      <c r="B26" s="18">
        <v>-1107150</v>
      </c>
      <c r="C26" s="18">
        <v>0</v>
      </c>
      <c r="D26" s="30"/>
    </row>
    <row r="27" spans="1:4" ht="15.75" thickBot="1" x14ac:dyDescent="0.3">
      <c r="A27" s="2" t="s">
        <v>0</v>
      </c>
      <c r="B27" s="29">
        <f>B23+B26</f>
        <v>6102907</v>
      </c>
      <c r="C27" s="29">
        <f>C23+C26</f>
        <v>-1692206</v>
      </c>
      <c r="D27" s="30"/>
    </row>
    <row r="28" spans="1:4" ht="15.75" thickTop="1" x14ac:dyDescent="0.25">
      <c r="A28" s="17"/>
      <c r="B28" s="20"/>
      <c r="C28" s="20"/>
      <c r="D28" s="30"/>
    </row>
    <row r="29" spans="1:4" x14ac:dyDescent="0.25">
      <c r="A29" s="17"/>
      <c r="B29" s="20"/>
      <c r="C29" s="20"/>
      <c r="D29" s="30"/>
    </row>
    <row r="30" spans="1:4" x14ac:dyDescent="0.25">
      <c r="A30" s="17"/>
      <c r="B30" s="20"/>
      <c r="C30" s="20"/>
      <c r="D30" s="30"/>
    </row>
    <row r="31" spans="1:4" x14ac:dyDescent="0.25">
      <c r="B31" s="31"/>
      <c r="C31" s="31"/>
      <c r="D31" s="30"/>
    </row>
    <row r="32" spans="1:4" x14ac:dyDescent="0.25">
      <c r="B32" s="31"/>
      <c r="C32" s="31"/>
      <c r="D32" s="30"/>
    </row>
    <row r="33" spans="2:4" x14ac:dyDescent="0.25">
      <c r="B33" s="30"/>
      <c r="C33" s="30"/>
      <c r="D33" s="30"/>
    </row>
    <row r="34" spans="2:4" x14ac:dyDescent="0.25">
      <c r="B34" s="30"/>
      <c r="C34" s="30"/>
      <c r="D34" s="30"/>
    </row>
  </sheetData>
  <mergeCells count="1">
    <mergeCell ref="A2:A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2019-07-08T11:47:17Z</cp:lastPrinted>
  <dcterms:created xsi:type="dcterms:W3CDTF">2018-06-20T15:30:23Z</dcterms:created>
  <dcterms:modified xsi:type="dcterms:W3CDTF">2019-07-08T13:33:48Z</dcterms:modified>
</cp:coreProperties>
</file>