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Dokumenta per te Gjithe2\1 -  Dokumenta\17-  ZANI 2021\VENDIM ASAMBLEJE v.2020\Nimo V.O 2020\QKB Nimo\Mehillaj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7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<sst xmlns="http://schemas.openxmlformats.org/spreadsheetml/2006/main" count="414" uniqueCount="271">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</sst>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H47" sqref="H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11029467</v>
      </c>
      <c r="C10" s="52"/>
      <c r="D10" s="64">
        <v>16434001</v>
      </c>
      <c r="E10" s="51"/>
      <c r="F10" s="82" t="s">
        <v>267</v>
      </c>
    </row>
    <row r="11" spans="1:6">
      <c r="A11" s="63" t="s">
        <v>264</v>
      </c>
      <c r="B11" s="64">
        <v>6017784</v>
      </c>
      <c r="C11" s="52"/>
      <c r="D11" s="64"/>
      <c r="E11" s="51"/>
      <c r="F11" s="82" t="s">
        <v>268</v>
      </c>
    </row>
    <row r="12" spans="1:6">
      <c r="A12" s="63" t="s">
        <v>265</v>
      </c>
      <c r="B12" s="64">
        <v>3852175</v>
      </c>
      <c r="C12" s="52"/>
      <c r="D12" s="64">
        <v>6064992</v>
      </c>
      <c r="E12" s="51"/>
      <c r="F12" s="82" t="s">
        <v>268</v>
      </c>
    </row>
    <row r="13" spans="1:6">
      <c r="A13" s="63" t="s">
        <v>266</v>
      </c>
      <c r="B13" s="64">
        <v>3058305</v>
      </c>
      <c r="C13" s="52"/>
      <c r="D13" s="64">
        <v>15546334</v>
      </c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26577154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1424209</v>
      </c>
      <c r="C17" s="52"/>
      <c r="D17" s="64">
        <v>375000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-24821824</v>
      </c>
      <c r="C19" s="52"/>
      <c r="D19" s="64">
        <v>-4069614</v>
      </c>
      <c r="E19" s="51"/>
      <c r="F19" s="42"/>
    </row>
    <row r="20" spans="1:6">
      <c r="A20" s="63" t="s">
        <v>247</v>
      </c>
      <c r="B20" s="64">
        <v>-1714558</v>
      </c>
      <c r="C20" s="52"/>
      <c r="D20" s="64">
        <v>-6222177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-4899727</v>
      </c>
      <c r="C22" s="52"/>
      <c r="D22" s="64">
        <v>-3406636</v>
      </c>
      <c r="E22" s="51"/>
      <c r="F22" s="42"/>
    </row>
    <row r="23" spans="1:6">
      <c r="A23" s="63" t="s">
        <v>249</v>
      </c>
      <c r="B23" s="64">
        <v>-818254</v>
      </c>
      <c r="C23" s="52"/>
      <c r="D23" s="64">
        <v>-568908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-1395304</v>
      </c>
      <c r="C25" s="52"/>
      <c r="D25" s="64">
        <v>-357500</v>
      </c>
      <c r="E25" s="51"/>
      <c r="F25" s="42"/>
    </row>
    <row r="26" spans="1:6">
      <c r="A26" s="45" t="s">
        <v>235</v>
      </c>
      <c r="B26" s="64">
        <v>-15218480</v>
      </c>
      <c r="C26" s="52"/>
      <c r="D26" s="64">
        <v>-14070165</v>
      </c>
      <c r="E26" s="51"/>
      <c r="F26" s="42"/>
    </row>
    <row r="27" spans="1:6">
      <c r="A27" s="45" t="s">
        <v>221</v>
      </c>
      <c r="B27" s="64">
        <f>3274039-35516</f>
        <v>3238523</v>
      </c>
      <c r="C27" s="52"/>
      <c r="D27" s="64">
        <v>-4845266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6329470</v>
      </c>
      <c r="C42" s="55"/>
      <c r="D42" s="54">
        <f>SUM(D9:D41)</f>
        <v>4880061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-1091803</v>
      </c>
      <c r="C44" s="52"/>
      <c r="D44" s="64">
        <v>-740066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5237667</v>
      </c>
      <c r="C47" s="58"/>
      <c r="D47" s="67">
        <f>SUM(D42:D46)</f>
        <v>4139995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5237667</v>
      </c>
      <c r="C57" s="77"/>
      <c r="D57" s="76">
        <f>D47+D55</f>
        <v>4139995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User1</cp:lastModifiedBy>
  <cp:lastPrinted>2016-10-03T09:59:38Z</cp:lastPrinted>
  <dcterms:created xsi:type="dcterms:W3CDTF">2012-01-19T09:31:29Z</dcterms:created>
  <dcterms:modified xsi:type="dcterms:W3CDTF">2021-07-16T09:13:13Z</dcterms:modified>
</cp:coreProperties>
</file>