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8 - ZANI 2022\5- Vendime Asambleje V2021\Jola VA 2021\Subjektet\9- Mehillaj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27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<sst xmlns="http://schemas.openxmlformats.org/spreadsheetml/2006/main" count="414" uniqueCount="271">
  <si>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</si>
  <si>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</si>
  <si>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</si>
  <si>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</si>
  <si>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</si>
  <si>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</si>
  <si>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</si>
  <si>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</si>
  <si>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</si>
  <si>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</si>
  <si>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</si>
  <si>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</si>
  <si>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</si>
  <si>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</si>
  <si>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</si>
  <si>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</si>
  <si>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</si>
  <si>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</si>
  <si>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</si>
  <si>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</si>
  <si>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</si>
  <si>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</si>
  <si>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</si>
  <si>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</si>
  <si>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</si>
  <si>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</si>
  <si>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</si>
  <si>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</si>
  <si>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</si>
  <si>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</si>
  <si>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</si>
  <si>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</si>
  <si>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</si>
  <si>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</si>
  <si>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</si>
  <si>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</si>
  <si>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</si>
  <si>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</si>
  <si>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</si>
  <si>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</si>
  <si>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</si>
  <si>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</si>
  <si>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</si>
  <si>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</si>
  <si>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</si>
  <si>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</si>
  <si>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</si>
  <si>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</si>
  <si>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</si>
  <si>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</si>
  <si>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</si>
  <si>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</si>
  <si>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</si>
  <si>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</si>
  <si>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</si>
  <si>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</si>
  <si>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</si>
  <si>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</si>
  <si>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</si>
  <si>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</si>
  <si>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</si>
  <si>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</si>
  <si>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</si>
  <si>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</si>
  <si>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</si>
  <si>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</si>
  <si>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</si>
  <si>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</si>
  <si>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</si>
  <si>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</si>
  <si>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</si>
  <si>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</si>
  <si>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</si>
  <si>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</si>
  <si>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</si>
  <si>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</si>
  <si>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</si>
  <si>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</si>
  <si>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</si>
  <si>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</si>
  <si>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</si>
  <si>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</si>
  <si>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</si>
  <si>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</si>
  <si>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</si>
  <si>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</si>
  <si>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</si>
  <si>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</si>
  <si>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</si>
  <si>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</si>
  <si>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</si>
  <si>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</si>
  <si>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</si>
  <si>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</si>
  <si>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</si>
  <si>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</si>
  <si>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</si>
  <si>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</si>
  <si>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</si>
  <si>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</si>
  <si>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</si>
  <si>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</si>
  <si>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</si>
  <si>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</si>
  <si>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</si>
  <si>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</si>
  <si>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</si>
  <si>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</si>
  <si>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</si>
  <si>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</si>
  <si>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</si>
  <si>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</si>
  <si>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</si>
  <si>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</si>
  <si>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</si>
  <si>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</si>
  <si>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</si>
  <si>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</si>
  <si>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</si>
  <si>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</si>
  <si>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</si>
  <si>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</si>
  <si>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</si>
  <si>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</si>
  <si>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</si>
  <si>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</si>
  <si>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</si>
  <si>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</si>
  <si>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</si>
  <si>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</si>
  <si>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</si>
  <si>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</si>
  <si>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</si>
  <si>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</si>
  <si>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</si>
  <si>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</si>
  <si>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</si>
  <si>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</si>
  <si>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</si>
  <si>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</si>
  <si>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</si>
  <si>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</si>
  <si>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</si>
  <si>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</si>
  <si>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</si>
  <si>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</si>
  <si>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</si>
  <si>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</si>
  <si>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</si>
  <si>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</si>
  <si>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</si>
  <si>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</si>
  <si>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</si>
  <si>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</si>
  <si>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</si>
  <si>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</si>
  <si>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</si>
  <si>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</si>
  <si>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</si>
  <si>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</si>
  <si>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</si>
  <si>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</si>
  <si>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</si>
  <si>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</si>
  <si>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</si>
  <si>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</si>
  <si>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</si>
  <si>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</si>
  <si>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</si>
  <si>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</si>
  <si>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</si>
  <si>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</si>
  <si>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</si>
  <si>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</si>
  <si>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</si>
  <si>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</si>
  <si>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</si>
  <si>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</si>
  <si>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</si>
  <si>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</si>
  <si>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</si>
  <si>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</si>
  <si>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</si>
  <si>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</si>
  <si>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</si>
  <si>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</si>
  <si>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</si>
  <si>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</si>
  <si>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</si>
  <si>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</si>
  <si>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</si>
  <si>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</si>
  <si>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</si>
  <si>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</si>
  <si>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</si>
  <si>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</si>
  <si>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</si>
  <si>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</si>
  <si>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</si>
  <si>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</si>
  <si>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</si>
  <si>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</si>
  <si>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</si>
  <si>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</si>
  <si>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</si>
  <si>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</si>
  <si>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</si>
  <si>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</si>
  <si>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</si>
  <si>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</si>
  <si>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</si>
  <si>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</si>
  <si>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</si>
  <si>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</si>
  <si>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</si>
  <si>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</si>
  <si>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</si>
  <si>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</si>
  <si>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</si>
  <si>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</si>
  <si>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</si>
  <si>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</si>
  <si>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</si>
  <si>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</si>
  <si>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</si>
  <si>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</si>
  <si>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</si>
  <si>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</si>
  <si>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</si>
  <si>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</si>
  <si>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</si>
  <si>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</si>
  <si>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</si>
  <si>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</si>
  <si>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</si>
  <si>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</si>
  <si>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</si>
  <si>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</si>
  <si>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</si>
  <si>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</si>
  <si>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</si>
  <si>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</si>
  <si>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</si>
  <si>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</si>
  <si>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</si>
  <si>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</si>
  <si>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</si>
  <si>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</si>
  <si>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</si>
  <si>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</si>
  <si>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</si>
  <si>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</si>
  <si>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</si>
  <si>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</si>
  <si>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</si>
  <si>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</si>
  <si>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</si>
  <si>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</si>
  <si>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</si>
  <si>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</si>
  <si>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</si>
  <si>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</si>
  <si>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</si>
  <si>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</si>
  <si>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</si>
  <si>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</si>
  <si>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MEHILLAJ.</t>
  </si>
  <si>
    <t>J77207216A</t>
  </si>
  <si>
    <t xml:space="preserve">Lek/Mije </t>
  </si>
  <si>
    <t>Te tjera te ardhura nga ndertimi per te tretet</t>
  </si>
  <si>
    <t>Transport , veprimtari te tjera ndihmese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</si>
</sst>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" zoomScaleNormal="100" workbookViewId="0">
      <selection activeCell="D9" sqref="D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/>
      <c r="C10" s="52"/>
      <c r="D10" s="64">
        <v>6017784</v>
      </c>
      <c r="E10" s="51"/>
      <c r="F10" s="82" t="s">
        <v>262</v>
      </c>
    </row>
    <row r="11" spans="1:6">
      <c r="A11" s="63" t="s">
        <v>259</v>
      </c>
      <c r="B11" s="64">
        <v>12015500</v>
      </c>
      <c r="C11" s="52"/>
      <c r="D11" s="64">
        <v>11029468</v>
      </c>
      <c r="E11" s="51"/>
      <c r="F11" s="82" t="s">
        <v>263</v>
      </c>
    </row>
    <row r="12" spans="1:6">
      <c r="A12" s="63" t="s">
        <v>260</v>
      </c>
      <c r="B12" s="64">
        <v>9435226</v>
      </c>
      <c r="C12" s="52"/>
      <c r="D12" s="64">
        <v>3852175</v>
      </c>
      <c r="E12" s="51"/>
      <c r="F12" s="82" t="s">
        <v>263</v>
      </c>
    </row>
    <row r="13" spans="1:6">
      <c r="A13" s="63" t="s">
        <v>261</v>
      </c>
      <c r="B13" s="64">
        <v>12126487</v>
      </c>
      <c r="C13" s="52"/>
      <c r="D13" s="64">
        <v>3058305</v>
      </c>
      <c r="E13" s="51"/>
      <c r="F13" s="82" t="s">
        <v>263</v>
      </c>
    </row>
    <row r="14" spans="1:6">
      <c r="A14" s="63" t="s">
        <v>269</v>
      </c>
      <c r="B14" s="64">
        <v>23836888</v>
      </c>
      <c r="C14" s="52"/>
      <c r="D14" s="64"/>
      <c r="E14" s="51"/>
      <c r="F14" s="82"/>
    </row>
    <row r="15" spans="1:6">
      <c r="A15" s="63" t="s">
        <v>270</v>
      </c>
      <c r="B15" s="64">
        <v>211544</v>
      </c>
      <c r="C15" s="52"/>
      <c r="D15" s="64"/>
      <c r="E15" s="51"/>
      <c r="F15" s="82" t="s">
        <v>264</v>
      </c>
    </row>
    <row r="16" spans="1:6">
      <c r="A16" s="45" t="s">
        <v>216</v>
      </c>
      <c r="B16" s="64">
        <v>103211176</v>
      </c>
      <c r="C16" s="52"/>
      <c r="D16" s="64">
        <v>26577154</v>
      </c>
      <c r="E16" s="51"/>
      <c r="F16" s="42"/>
    </row>
    <row r="17" spans="1:6">
      <c r="A17" s="45" t="s">
        <v>217</v>
      </c>
      <c r="B17" s="64"/>
      <c r="C17" s="52"/>
      <c r="D17" s="64">
        <v>1424209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-119451580</v>
      </c>
      <c r="C19" s="52"/>
      <c r="D19" s="64">
        <v>-24821824</v>
      </c>
      <c r="E19" s="51"/>
      <c r="F19" s="42"/>
    </row>
    <row r="20" spans="1:6">
      <c r="A20" s="63" t="s">
        <v>243</v>
      </c>
      <c r="B20" s="64">
        <v>-10290266</v>
      </c>
      <c r="C20" s="52"/>
      <c r="D20" s="64">
        <v>-1714558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-9565363</v>
      </c>
      <c r="C22" s="52"/>
      <c r="D22" s="64">
        <v>-4899727</v>
      </c>
      <c r="E22" s="51"/>
      <c r="F22" s="42"/>
    </row>
    <row r="23" spans="1:6">
      <c r="A23" s="63" t="s">
        <v>245</v>
      </c>
      <c r="B23" s="64">
        <v>-1597416</v>
      </c>
      <c r="C23" s="52"/>
      <c r="D23" s="64">
        <v>-818254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-14211261</v>
      </c>
      <c r="C26" s="52"/>
      <c r="D26" s="64">
        <v>-16613787</v>
      </c>
      <c r="E26" s="51"/>
      <c r="F26" s="42"/>
    </row>
    <row r="27" spans="1:6">
      <c r="A27" s="45" t="s">
        <v>220</v>
      </c>
      <c r="B27" s="64">
        <v>8702152</v>
      </c>
      <c r="C27" s="52"/>
      <c r="D27" s="64">
        <f>-35514+3274039</f>
        <v>3238525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14423087</v>
      </c>
      <c r="C42" s="55"/>
      <c r="D42" s="54">
        <f>SUM(D9:D41)</f>
        <v>6329470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-2183648</v>
      </c>
      <c r="C44" s="52"/>
      <c r="D44" s="64">
        <v>-1091803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12239439</v>
      </c>
      <c r="C47" s="58"/>
      <c r="D47" s="67">
        <f>SUM(D42:D46)</f>
        <v>5237667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0"/>
      <c r="B56" s="70"/>
      <c r="C56" s="70"/>
      <c r="D56" s="70"/>
      <c r="E56" s="60"/>
      <c r="F56" s="37"/>
    </row>
    <row r="57" spans="1:6" ht="15.75" thickBot="1">
      <c r="A57" s="70" t="s">
        <v>242</v>
      </c>
      <c r="B57" s="76">
        <f>B47+B55</f>
        <v>12239439</v>
      </c>
      <c r="C57" s="77"/>
      <c r="D57" s="76">
        <f>D47+D55</f>
        <v>5237667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2022-06-28T11:58:31Z</dcterms:modified>
</cp:coreProperties>
</file>