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aj Consulting\Desktop\ARDIT QKB\viti 2019 bilanc QKB\"/>
    </mc:Choice>
  </mc:AlternateContent>
  <xr:revisionPtr revIDLastSave="0" documentId="13_ncr:1_{157B3A37-A8E6-4F4E-BCE9-41E509E2956A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55" i="18"/>
  <c r="B42" i="18"/>
  <c r="B47" i="18" s="1"/>
  <c r="B57" i="18" s="1"/>
  <c r="D55" i="18" l="1"/>
  <c r="D47" i="18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<sst xmlns="http://schemas.openxmlformats.org/spreadsheetml/2006/main" count="60" uniqueCount="58">
  <si>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</si>
  <si>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</si>
  <si>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</si>
  <si>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</si>
  <si>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</si>
  <si>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</si>
  <si>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</si>
  <si>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</si>
  <si>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</si>
  <si>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</si>
  <si>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</si>
  <si>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</si>
  <si>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</si>
  <si>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</si>
  <si>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</si>
  <si>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</si>
  <si>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</si>
  <si>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</si>
  <si>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</si>
  <si>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</si>
  <si>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</si>
  <si>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</si>
  <si>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</si>
  <si>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</si>
  <si>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</si>
  <si>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</si>
  <si>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</si>
  <si>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</si>
  <si>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</si>
  <si>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</si>
  <si>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</si>
  <si>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</si>
  <si>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</si>
  <si>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</si>
  <si>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</si>
  <si>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</si>
  <si>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</si>
  <si>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</si>
  <si>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</si>
  <si>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</si>
  <si>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</si>
  <si>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</si>
  <si>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</si>
  <si>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</si>
  <si>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</si>
  <si>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</si>
  <si>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</si>
  <si>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</si>
  <si>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</si>
  <si>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</si>
  <si>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</si>
  <si>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</si>
  <si>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</si>
  <si>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</si>
  <si>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Business Information Technology</t>
  </si>
  <si>
    <t>K71814021U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</si>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</sst>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5"/>
  <sheetViews>
    <sheetView showGridLines="0" tabSelected="1" topLeftCell="A46" zoomScaleNormal="100" workbookViewId="0">
      <selection activeCell="H13" sqref="H1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28515625" style="7" bestFit="1" customWidth="1"/>
    <col min="7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35164534</v>
      </c>
      <c r="C10" s="17"/>
      <c r="D10" s="29">
        <v>17421581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1105719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6">
      <c r="A17" s="10" t="s">
        <v>9</v>
      </c>
      <c r="B17" s="29"/>
      <c r="C17" s="17"/>
      <c r="D17" s="29"/>
      <c r="E17" s="16"/>
    </row>
    <row r="18" spans="1:6">
      <c r="A18" s="10" t="s">
        <v>10</v>
      </c>
      <c r="B18" s="16"/>
      <c r="C18" s="17"/>
      <c r="D18" s="16"/>
      <c r="E18" s="16"/>
    </row>
    <row r="19" spans="1:6">
      <c r="A19" s="28" t="s">
        <v>10</v>
      </c>
      <c r="B19" s="29">
        <v>-692697</v>
      </c>
      <c r="C19" s="17"/>
      <c r="D19" s="29">
        <v>-3553995</v>
      </c>
      <c r="E19" s="16"/>
    </row>
    <row r="20" spans="1:6">
      <c r="A20" s="28" t="s">
        <v>34</v>
      </c>
      <c r="B20" s="29"/>
      <c r="C20" s="17"/>
      <c r="D20" s="29">
        <v>-1100393</v>
      </c>
      <c r="E20" s="16"/>
    </row>
    <row r="21" spans="1:6">
      <c r="A21" s="10" t="s">
        <v>28</v>
      </c>
      <c r="B21" s="16"/>
      <c r="C21" s="17"/>
      <c r="D21" s="16"/>
      <c r="E21" s="16"/>
    </row>
    <row r="22" spans="1:6">
      <c r="A22" s="28" t="s">
        <v>35</v>
      </c>
      <c r="B22" s="29">
        <v>-7209400</v>
      </c>
      <c r="C22" s="17"/>
      <c r="D22" s="29">
        <v>-5674200</v>
      </c>
      <c r="E22" s="16"/>
    </row>
    <row r="23" spans="1:6">
      <c r="A23" s="28" t="s">
        <v>36</v>
      </c>
      <c r="B23" s="29">
        <v>-1098300</v>
      </c>
      <c r="C23" s="17"/>
      <c r="D23" s="29">
        <v>-852102</v>
      </c>
      <c r="E23" s="16"/>
    </row>
    <row r="24" spans="1:6">
      <c r="A24" s="28" t="s">
        <v>38</v>
      </c>
      <c r="B24" s="29"/>
      <c r="C24" s="17"/>
      <c r="D24" s="29"/>
      <c r="E24" s="16"/>
    </row>
    <row r="25" spans="1:6">
      <c r="A25" s="10" t="s">
        <v>11</v>
      </c>
      <c r="B25" s="29"/>
      <c r="C25" s="17"/>
      <c r="D25" s="29"/>
      <c r="E25" s="16"/>
    </row>
    <row r="26" spans="1:6">
      <c r="A26" s="10" t="s">
        <v>26</v>
      </c>
      <c r="B26" s="29"/>
      <c r="C26" s="17"/>
      <c r="D26" s="29">
        <v>-699594</v>
      </c>
      <c r="E26" s="16"/>
    </row>
    <row r="27" spans="1:6">
      <c r="A27" s="10" t="s">
        <v>12</v>
      </c>
      <c r="B27" s="29">
        <v>-1376730</v>
      </c>
      <c r="C27" s="17"/>
      <c r="D27" s="29">
        <v>-697361</v>
      </c>
      <c r="E27" s="16"/>
    </row>
    <row r="28" spans="1:6">
      <c r="A28" s="10" t="s">
        <v>1</v>
      </c>
      <c r="B28" s="16"/>
      <c r="C28" s="17"/>
      <c r="D28" s="16"/>
      <c r="E28" s="16"/>
    </row>
    <row r="29" spans="1:6" ht="15" customHeight="1">
      <c r="A29" s="28" t="s">
        <v>39</v>
      </c>
      <c r="B29" s="29"/>
      <c r="C29" s="17"/>
      <c r="D29" s="29"/>
      <c r="E29" s="16"/>
    </row>
    <row r="30" spans="1:6" ht="15" customHeight="1">
      <c r="A30" s="28" t="s">
        <v>37</v>
      </c>
      <c r="B30" s="29"/>
      <c r="C30" s="17"/>
      <c r="D30" s="29"/>
      <c r="E30" s="16"/>
    </row>
    <row r="31" spans="1:6" ht="15" customHeight="1">
      <c r="A31" s="28" t="s">
        <v>46</v>
      </c>
      <c r="B31" s="29"/>
      <c r="C31" s="17"/>
      <c r="D31" s="29"/>
      <c r="E31" s="16"/>
    </row>
    <row r="32" spans="1:6" ht="15" customHeight="1">
      <c r="A32" s="28" t="s">
        <v>40</v>
      </c>
      <c r="B32" s="29"/>
      <c r="C32" s="17"/>
      <c r="D32" s="29"/>
      <c r="E32" s="16"/>
      <c r="F32" s="47"/>
    </row>
    <row r="33" spans="1:8" ht="15" customHeight="1">
      <c r="A33" s="28" t="s">
        <v>45</v>
      </c>
      <c r="B33" s="29"/>
      <c r="C33" s="17"/>
      <c r="D33" s="29"/>
      <c r="E33" s="16"/>
    </row>
    <row r="34" spans="1:8" ht="15" customHeight="1">
      <c r="A34" s="28" t="s">
        <v>41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42</v>
      </c>
      <c r="B37" s="29"/>
      <c r="C37" s="17"/>
      <c r="D37" s="29"/>
      <c r="E37" s="16"/>
    </row>
    <row r="38" spans="1:8">
      <c r="A38" s="28" t="s">
        <v>44</v>
      </c>
      <c r="B38" s="29"/>
      <c r="C38" s="17"/>
      <c r="D38" s="29"/>
      <c r="E38" s="16"/>
    </row>
    <row r="39" spans="1:8">
      <c r="A39" s="28" t="s">
        <v>43</v>
      </c>
      <c r="B39" s="29">
        <v>-150990</v>
      </c>
      <c r="C39" s="17"/>
      <c r="D39" s="29">
        <v>-314414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47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24636417</v>
      </c>
      <c r="C42" s="20"/>
      <c r="D42" s="19">
        <f>SUM(D9:D41)</f>
        <v>5635241</v>
      </c>
      <c r="E42" s="23"/>
      <c r="H42" s="47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>
        <v>-1234401</v>
      </c>
      <c r="C44" s="17"/>
      <c r="D44" s="29">
        <v>-845286</v>
      </c>
      <c r="E44" s="16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30</v>
      </c>
      <c r="B47" s="32">
        <f>SUM(B42:B46)</f>
        <v>23402016</v>
      </c>
      <c r="C47" s="23"/>
      <c r="D47" s="32">
        <f>SUM(D42:D46)</f>
        <v>4789955</v>
      </c>
      <c r="E47" s="23"/>
    </row>
    <row r="48" spans="1:8" ht="15.75" thickBot="1">
      <c r="A48" s="33"/>
      <c r="B48" s="34"/>
      <c r="C48" s="34"/>
      <c r="D48" s="34"/>
      <c r="E48" s="24"/>
    </row>
    <row r="49" spans="1:10" ht="15.75" thickTop="1">
      <c r="A49" s="35" t="s">
        <v>31</v>
      </c>
      <c r="B49" s="18"/>
      <c r="C49" s="18"/>
      <c r="D49" s="18"/>
      <c r="E49" s="24"/>
    </row>
    <row r="50" spans="1:10">
      <c r="A50" s="28" t="s">
        <v>21</v>
      </c>
      <c r="B50" s="30"/>
      <c r="C50" s="18"/>
      <c r="D50" s="30"/>
      <c r="E50" s="16"/>
    </row>
    <row r="51" spans="1:10">
      <c r="A51" s="28" t="s">
        <v>22</v>
      </c>
      <c r="B51" s="30"/>
      <c r="C51" s="18"/>
      <c r="D51" s="30"/>
      <c r="E51" s="16"/>
    </row>
    <row r="52" spans="1:10">
      <c r="A52" s="28" t="s">
        <v>23</v>
      </c>
      <c r="B52" s="30"/>
      <c r="C52" s="18"/>
      <c r="D52" s="30"/>
      <c r="E52" s="21"/>
    </row>
    <row r="53" spans="1:10" ht="15" customHeight="1">
      <c r="A53" s="28" t="s">
        <v>24</v>
      </c>
      <c r="B53" s="30"/>
      <c r="C53" s="18"/>
      <c r="D53" s="30"/>
      <c r="E53" s="25"/>
    </row>
    <row r="54" spans="1:10">
      <c r="A54" s="46" t="s">
        <v>5</v>
      </c>
      <c r="B54" s="30"/>
      <c r="C54" s="18"/>
      <c r="D54" s="30"/>
      <c r="E54" s="1"/>
    </row>
    <row r="55" spans="1:10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10">
      <c r="A56" s="38"/>
      <c r="B56" s="39"/>
      <c r="C56" s="40"/>
      <c r="D56" s="39"/>
      <c r="E56" s="25"/>
    </row>
    <row r="57" spans="1:10" ht="15.75" thickBot="1">
      <c r="A57" s="35" t="s">
        <v>33</v>
      </c>
      <c r="B57" s="41">
        <f>B47+B55</f>
        <v>23402016</v>
      </c>
      <c r="C57" s="42"/>
      <c r="D57" s="41">
        <f>D47+D55</f>
        <v>4789955</v>
      </c>
      <c r="E57" s="25"/>
      <c r="F57" s="48"/>
      <c r="G57" s="47"/>
      <c r="H57" s="47"/>
      <c r="J57" s="47"/>
    </row>
    <row r="58" spans="1:10" ht="15.75" thickTop="1">
      <c r="A58" s="38"/>
      <c r="B58" s="39"/>
      <c r="C58" s="40"/>
      <c r="D58" s="39"/>
      <c r="E58" s="25"/>
      <c r="G58" s="47"/>
    </row>
    <row r="59" spans="1:10">
      <c r="A59" s="43" t="s">
        <v>25</v>
      </c>
      <c r="B59" s="39"/>
      <c r="C59" s="40"/>
      <c r="D59" s="39"/>
      <c r="E59" s="26"/>
    </row>
    <row r="60" spans="1:10">
      <c r="A60" s="38" t="s">
        <v>18</v>
      </c>
      <c r="B60" s="29"/>
      <c r="C60" s="16"/>
      <c r="D60" s="29"/>
      <c r="E60" s="26"/>
    </row>
    <row r="61" spans="1:10">
      <c r="A61" s="38" t="s">
        <v>19</v>
      </c>
      <c r="B61" s="29"/>
      <c r="C61" s="16"/>
      <c r="D61" s="29"/>
      <c r="E61" s="26"/>
    </row>
    <row r="62" spans="1:10">
      <c r="A62" s="3"/>
      <c r="B62" s="4"/>
      <c r="C62" s="4"/>
      <c r="D62" s="4"/>
      <c r="E62" s="26"/>
    </row>
    <row r="63" spans="1:10">
      <c r="A63" s="3"/>
      <c r="B63" s="4"/>
      <c r="C63" s="4"/>
      <c r="D63" s="4"/>
      <c r="E63" s="26"/>
    </row>
    <row r="64" spans="1:10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Maskaj Consulting</cp:lastModifiedBy>
  <cp:lastPrinted>2021-05-25T09:13:53Z</cp:lastPrinted>
  <dcterms:created xsi:type="dcterms:W3CDTF">2012-01-19T09:31:29Z</dcterms:created>
  <dcterms:modified xsi:type="dcterms:W3CDTF">2021-05-25T10:36:06Z</dcterms:modified>
</cp:coreProperties>
</file>