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<sst xmlns="http://schemas.openxmlformats.org/spreadsheetml/2006/main" count="416" uniqueCount="273">
  <si>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</si>
  <si>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</si>
  <si>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</si>
  <si>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</si>
  <si>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</si>
  <si>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</si>
  <si>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</si>
  <si>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</si>
  <si>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</si>
  <si>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</si>
  <si>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</si>
  <si>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</si>
  <si>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</si>
  <si>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</si>
  <si>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</si>
  <si>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</si>
  <si>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</si>
  <si>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</si>
  <si>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</si>
  <si>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</si>
  <si>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</si>
  <si>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</si>
  <si>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</si>
  <si>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</si>
  <si>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</si>
  <si>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</si>
  <si>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</si>
  <si>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</si>
  <si>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</si>
  <si>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</si>
  <si>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</si>
  <si>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</si>
  <si>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</si>
  <si>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</si>
  <si>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</si>
  <si>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</si>
  <si>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</si>
  <si>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</si>
  <si>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</si>
  <si>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</si>
  <si>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</si>
  <si>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</si>
  <si>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</si>
  <si>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</si>
  <si>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</si>
  <si>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</si>
  <si>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</si>
  <si>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</si>
  <si>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</si>
  <si>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</si>
  <si>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</si>
  <si>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</si>
  <si>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</si>
  <si>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</si>
  <si>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</si>
  <si>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</si>
  <si>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</si>
  <si>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</si>
  <si>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</si>
  <si>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</si>
  <si>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</si>
  <si>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</si>
  <si>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</si>
  <si>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</si>
  <si>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</si>
  <si>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</si>
  <si>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</si>
  <si>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</si>
  <si>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</si>
  <si>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</si>
  <si>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</si>
  <si>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</si>
  <si>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</si>
  <si>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</si>
  <si>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</si>
  <si>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</si>
  <si>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</si>
  <si>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</si>
  <si>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</si>
  <si>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</si>
  <si>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</si>
  <si>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</si>
  <si>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</si>
  <si>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</si>
  <si>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</si>
  <si>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</si>
  <si>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</si>
  <si>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</si>
  <si>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</si>
  <si>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</si>
  <si>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</si>
  <si>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</si>
  <si>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</si>
  <si>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</si>
  <si>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</si>
  <si>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</si>
  <si>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</si>
  <si>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</si>
  <si>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</si>
  <si>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</si>
  <si>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</si>
  <si>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</si>
  <si>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</si>
  <si>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</si>
  <si>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</si>
  <si>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</si>
  <si>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</si>
  <si>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</si>
  <si>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</si>
  <si>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</si>
  <si>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</si>
  <si>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</si>
  <si>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</si>
  <si>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</si>
  <si>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</si>
  <si>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</si>
  <si>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</si>
  <si>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</si>
  <si>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</si>
  <si>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</si>
  <si>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</si>
  <si>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</si>
  <si>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</si>
  <si>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</si>
  <si>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</si>
  <si>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</si>
  <si>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</si>
  <si>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</si>
  <si>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</si>
  <si>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</si>
  <si>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</si>
  <si>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</si>
  <si>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</si>
  <si>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</si>
  <si>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</si>
  <si>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</si>
  <si>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</si>
  <si>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</si>
  <si>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</si>
  <si>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</si>
  <si>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</si>
  <si>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</si>
  <si>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</si>
  <si>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</si>
  <si>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</si>
  <si>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</si>
  <si>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</si>
  <si>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</si>
  <si>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</si>
  <si>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</si>
  <si>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</si>
  <si>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</si>
  <si>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</si>
  <si>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</si>
  <si>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</si>
  <si>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</si>
  <si>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</si>
  <si>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</si>
  <si>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</si>
  <si>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</si>
  <si>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</si>
  <si>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</si>
  <si>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</si>
  <si>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</si>
  <si>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</si>
  <si>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</si>
  <si>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</si>
  <si>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</si>
  <si>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</si>
  <si>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</si>
  <si>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</si>
  <si>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</si>
  <si>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</si>
  <si>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</si>
  <si>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</si>
  <si>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</si>
  <si>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</si>
  <si>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</si>
  <si>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</si>
  <si>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</si>
  <si>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</si>
  <si>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</si>
  <si>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</si>
  <si>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</si>
  <si>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</si>
  <si>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</si>
  <si>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</si>
  <si>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</si>
  <si>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</si>
  <si>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</si>
  <si>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</si>
  <si>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</si>
  <si>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</si>
  <si>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</si>
  <si>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</si>
  <si>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</si>
  <si>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</si>
  <si>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</si>
  <si>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</si>
  <si>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</si>
  <si>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</si>
  <si>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</si>
  <si>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</si>
  <si>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</si>
  <si>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</si>
  <si>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</si>
  <si>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</si>
  <si>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</si>
  <si>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</si>
  <si>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</si>
  <si>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</si>
  <si>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</si>
  <si>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</si>
  <si>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</si>
  <si>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</si>
  <si>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</si>
  <si>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</si>
  <si>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</si>
  <si>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</si>
  <si>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</si>
  <si>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</si>
  <si>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</si>
  <si>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</si>
  <si>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</si>
  <si>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</si>
  <si>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</si>
  <si>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</si>
  <si>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</si>
  <si>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</si>
  <si>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</si>
  <si>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</si>
  <si>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</si>
  <si>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</si>
  <si>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</si>
  <si>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</si>
  <si>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</si>
  <si>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</si>
  <si>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</si>
  <si>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</si>
  <si>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</si>
  <si>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</si>
  <si>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</si>
  <si>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</si>
  <si>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</si>
  <si>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</si>
  <si>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</si>
  <si>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</si>
  <si>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</si>
  <si>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</si>
  <si>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</si>
  <si>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</si>
  <si>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</si>
  <si>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</si>
  <si>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</si>
  <si>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</si>
  <si>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</si>
  <si>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</si>
  <si>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</si>
  <si>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</si>
  <si>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</si>
  <si>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</si>
  <si>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</si>
  <si>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</si>
  <si>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</si>
  <si>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</si>
  <si>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</si>
  <si>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</si>
  <si>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</si>
  <si>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</si>
  <si>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VITI  2018</t>
  </si>
  <si>
    <t>VITI  2017</t>
  </si>
  <si>
    <t xml:space="preserve">SHALA TRANS SHPK   </t>
  </si>
  <si>
    <t>NIPT  K82119504V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</si>
</sst>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83" t="s">
        <v>271</v>
      </c>
    </row>
    <row r="3" spans="1:6">
      <c r="A3" s="49" t="s">
        <v>272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4" t="s">
        <v>269</v>
      </c>
      <c r="C8" s="45"/>
      <c r="D8" s="84" t="s">
        <v>270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223409275</v>
      </c>
      <c r="C10" s="51"/>
      <c r="D10" s="63">
        <v>67152038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>
        <v>3800000</v>
      </c>
      <c r="C16" s="51"/>
      <c r="D16" s="63">
        <v>38157950</v>
      </c>
      <c r="E16" s="50"/>
      <c r="F16" s="42"/>
    </row>
    <row r="17" spans="1:6">
      <c r="A17" s="44" t="s">
        <v>218</v>
      </c>
      <c r="B17" s="63">
        <v>18046102</v>
      </c>
      <c r="C17" s="51"/>
      <c r="D17" s="63">
        <v>168668451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-167159752</v>
      </c>
      <c r="C19" s="51"/>
      <c r="D19" s="63">
        <v>-188214394</v>
      </c>
      <c r="E19" s="50"/>
      <c r="F19" s="42"/>
    </row>
    <row r="20" spans="1:6">
      <c r="A20" s="62" t="s">
        <v>243</v>
      </c>
      <c r="B20" s="63">
        <v>-13934220</v>
      </c>
      <c r="C20" s="51"/>
      <c r="D20" s="63">
        <v>-2977735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-7065519</v>
      </c>
      <c r="C22" s="51"/>
      <c r="D22" s="63">
        <v>-6353185</v>
      </c>
      <c r="E22" s="50"/>
      <c r="F22" s="42"/>
    </row>
    <row r="23" spans="1:6">
      <c r="A23" s="62" t="s">
        <v>245</v>
      </c>
      <c r="B23" s="63">
        <v>-1100580</v>
      </c>
      <c r="C23" s="51"/>
      <c r="D23" s="63">
        <v>-976315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-17587396</v>
      </c>
      <c r="C26" s="51"/>
      <c r="D26" s="63">
        <v>-11666110</v>
      </c>
      <c r="E26" s="50"/>
      <c r="F26" s="42"/>
    </row>
    <row r="27" spans="1:6">
      <c r="A27" s="44" t="s">
        <v>221</v>
      </c>
      <c r="B27" s="63">
        <v>-28589808</v>
      </c>
      <c r="C27" s="51"/>
      <c r="D27" s="63">
        <v>-56202316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-4096591</v>
      </c>
      <c r="C37" s="51"/>
      <c r="D37" s="63">
        <v>-2327287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-1902369</v>
      </c>
      <c r="C39" s="51"/>
      <c r="D39" s="63">
        <v>-1200403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3819142</v>
      </c>
      <c r="C42" s="54"/>
      <c r="D42" s="53">
        <f>SUM(D9:D41)</f>
        <v>4060694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-605368</v>
      </c>
      <c r="C44" s="51"/>
      <c r="D44" s="63">
        <v>-610394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66">
        <f>SUM(B42:B46)</f>
        <v>3213774</v>
      </c>
      <c r="C47" s="57"/>
      <c r="D47" s="66">
        <f>SUM(D42:D46)</f>
        <v>3450300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3213774</v>
      </c>
      <c r="C57" s="76"/>
      <c r="D57" s="75">
        <f>D47+D55</f>
        <v>3450300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2019-07-22T11:47:02Z</dcterms:modified>
</cp:coreProperties>
</file>