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12"/>
  <c r="C12"/>
  <c r="B17"/>
  <c r="C17"/>
  <c r="M17"/>
  <c r="N20"/>
  <c r="M9"/>
  <c r="M20"/>
  <c r="N23"/>
  <c r="M11"/>
  <c r="N9"/>
  <c r="N26"/>
  <c r="M27"/>
  <c r="N10"/>
  <c r="M19"/>
  <c r="N18"/>
  <c r="M23"/>
  <c r="N8"/>
  <c r="M6"/>
  <c r="M12"/>
  <c r="N16"/>
  <c r="M13"/>
  <c r="M22"/>
  <c r="M26"/>
  <c r="N27"/>
  <c r="N7"/>
  <c r="N22"/>
  <c r="N11"/>
  <c r="M18"/>
  <c r="N14"/>
  <c r="M7"/>
  <c r="M24"/>
  <c r="N12"/>
  <c r="M10"/>
  <c r="M25"/>
  <c r="M15"/>
  <c r="N13"/>
  <c r="M16"/>
  <c r="N25"/>
  <c r="N19"/>
  <c r="N24"/>
  <c r="N15"/>
  <c r="N17"/>
  <c r="M21"/>
  <c r="N21"/>
  <c r="M14"/>
  <c r="N6"/>
  <c r="M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<sst xmlns="http://schemas.openxmlformats.org/spreadsheetml/2006/main" count="28" uniqueCount="27">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</sst>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0" fillId="0" borderId="0" xfId="0" applyNumberForma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28" sqref="A28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1" t="s">
        <v>24</v>
      </c>
      <c r="B2" s="18" t="s">
        <v>23</v>
      </c>
      <c r="C2" s="18" t="s">
        <v>23</v>
      </c>
    </row>
    <row r="3" spans="1:14" ht="15" customHeight="1">
      <c r="A3" s="22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1">
        <v>29578624</v>
      </c>
      <c r="C6" s="1">
        <v>13914490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-1665187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-17747174</v>
      </c>
      <c r="C10" s="1">
        <v>-9337612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5">
        <f>SUM(B13:B14)</f>
        <v>-4775563</v>
      </c>
      <c r="C12" s="15">
        <f>SUM(C13:C14)</f>
        <v>-529269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9">
        <v>-4019621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9">
        <v>-755942</v>
      </c>
      <c r="C14" s="1">
        <v>-529269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9">
        <v>-693100</v>
      </c>
      <c r="C15" s="9">
        <v>-866380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9">
        <v>-1855400</v>
      </c>
      <c r="C16" s="9">
        <v>-116042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4507387</v>
      </c>
      <c r="C17" s="7">
        <f>SUM(C6:C12,C15:C16)</f>
        <v>1400000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v>4507387</v>
      </c>
      <c r="C25" s="6">
        <v>1400000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676108</v>
      </c>
      <c r="C26" s="1">
        <v>70000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B25-B26</f>
        <v>3831279</v>
      </c>
      <c r="C27" s="2">
        <f>C25-C26</f>
        <v>1330000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20"/>
      <c r="C29" s="20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2022-07-31T12:44:04Z</dcterms:modified>
</cp:coreProperties>
</file>