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6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<sst xmlns="http://schemas.openxmlformats.org/spreadsheetml/2006/main" count="26" uniqueCount="25">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</sst>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10" fillId="0" borderId="0" xfId="0" applyNumberFormat="1" applyFont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3" fontId="0" fillId="0" borderId="0" xfId="0" applyNumberFormat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tabSelected="1" workbookViewId="0">
      <selection activeCell="A6" sqref="A6"/>
    </sheetView>
  </sheetViews>
  <sheetFormatPr defaultRowHeight="15" x14ac:dyDescent="0.25"/>
  <cols>
    <col min="1" max="1" width="52.28515625" customWidth="1"/>
    <col min="2" max="3" width="15.5703125" style="23" customWidth="1"/>
    <col min="5" max="5" width="9.85546875" bestFit="1" customWidth="1"/>
  </cols>
  <sheetData>
    <row r="1" spans="1:5" ht="17.25" x14ac:dyDescent="0.3">
      <c r="A1" s="14"/>
      <c r="B1" s="15">
        <v>2024</v>
      </c>
      <c r="C1" s="15">
        <v>2023</v>
      </c>
    </row>
    <row r="2" spans="1:5" ht="15" customHeight="1" x14ac:dyDescent="0.25">
      <c r="A2" s="16" t="s">
        <v>24</v>
      </c>
      <c r="B2" s="13" t="s">
        <v>23</v>
      </c>
      <c r="C2" s="13" t="s">
        <v>23</v>
      </c>
    </row>
    <row r="3" spans="1:5" ht="15" customHeight="1" x14ac:dyDescent="0.25">
      <c r="A3" s="17"/>
      <c r="B3" s="13" t="s">
        <v>22</v>
      </c>
      <c r="C3" s="13" t="s">
        <v>21</v>
      </c>
    </row>
    <row r="4" spans="1:5" x14ac:dyDescent="0.25">
      <c r="A4" s="18" t="s">
        <v>20</v>
      </c>
      <c r="B4" s="19"/>
      <c r="C4" s="19"/>
    </row>
    <row r="5" spans="1:5" x14ac:dyDescent="0.25">
      <c r="B5" s="20"/>
      <c r="C5" s="20"/>
    </row>
    <row r="6" spans="1:5" x14ac:dyDescent="0.25">
      <c r="A6" s="9" t="s">
        <v>19</v>
      </c>
      <c r="B6" s="21">
        <v>43314215</v>
      </c>
      <c r="C6" s="21">
        <v>28166034</v>
      </c>
    </row>
    <row r="7" spans="1:5" x14ac:dyDescent="0.25">
      <c r="A7" s="9" t="s">
        <v>18</v>
      </c>
      <c r="B7" s="19"/>
      <c r="C7" s="19"/>
    </row>
    <row r="8" spans="1:5" x14ac:dyDescent="0.25">
      <c r="A8" s="9" t="s">
        <v>17</v>
      </c>
      <c r="B8" s="19">
        <v>1651691</v>
      </c>
      <c r="C8" s="19">
        <v>0</v>
      </c>
    </row>
    <row r="9" spans="1:5" ht="25.5" x14ac:dyDescent="0.25">
      <c r="A9" s="22" t="s">
        <v>16</v>
      </c>
      <c r="B9" s="19"/>
      <c r="C9" s="19"/>
    </row>
    <row r="10" spans="1:5" x14ac:dyDescent="0.25">
      <c r="A10" s="9" t="s">
        <v>15</v>
      </c>
      <c r="B10" s="23">
        <v>-33907805</v>
      </c>
      <c r="C10" s="23">
        <v>-15491319</v>
      </c>
    </row>
    <row r="11" spans="1:5" x14ac:dyDescent="0.25">
      <c r="A11" s="9" t="s">
        <v>14</v>
      </c>
      <c r="B11" s="24"/>
      <c r="C11" s="24"/>
    </row>
    <row r="12" spans="1:5" x14ac:dyDescent="0.25">
      <c r="A12" s="9" t="s">
        <v>13</v>
      </c>
      <c r="B12" s="25">
        <f>B13+B14</f>
        <v>-6485954</v>
      </c>
      <c r="C12" s="25">
        <f>C13+C14</f>
        <v>-4738541</v>
      </c>
    </row>
    <row r="13" spans="1:5" x14ac:dyDescent="0.25">
      <c r="A13" s="12" t="s">
        <v>12</v>
      </c>
      <c r="B13" s="24">
        <v>-4912245</v>
      </c>
      <c r="C13" s="24">
        <v>-3557630</v>
      </c>
    </row>
    <row r="14" spans="1:5" x14ac:dyDescent="0.25">
      <c r="A14" s="12" t="s">
        <v>11</v>
      </c>
      <c r="B14" s="24">
        <v>-1573709</v>
      </c>
      <c r="C14" s="24">
        <v>-1180911</v>
      </c>
    </row>
    <row r="15" spans="1:5" x14ac:dyDescent="0.25">
      <c r="A15" s="9" t="s">
        <v>10</v>
      </c>
      <c r="B15" s="24">
        <v>-516290</v>
      </c>
      <c r="C15" s="24">
        <v>-865549</v>
      </c>
    </row>
    <row r="16" spans="1:5" x14ac:dyDescent="0.25">
      <c r="A16" s="9" t="s">
        <v>9</v>
      </c>
      <c r="B16" s="24">
        <v>0</v>
      </c>
      <c r="C16" s="24">
        <v>-986484</v>
      </c>
      <c r="E16" s="23"/>
    </row>
    <row r="17" spans="1:3" x14ac:dyDescent="0.25">
      <c r="A17" s="10" t="s">
        <v>8</v>
      </c>
      <c r="B17" s="6">
        <f>B6+B8+B10+B12+B15+B16</f>
        <v>4055857</v>
      </c>
      <c r="C17" s="6">
        <f>C6+C8+C10+C12+C15+C16</f>
        <v>6084141</v>
      </c>
    </row>
    <row r="18" spans="1:3" x14ac:dyDescent="0.25">
      <c r="A18" s="7"/>
      <c r="B18" s="11"/>
      <c r="C18" s="11"/>
    </row>
    <row r="19" spans="1:3" x14ac:dyDescent="0.25">
      <c r="A19" s="26" t="s">
        <v>7</v>
      </c>
      <c r="B19" s="27"/>
      <c r="C19" s="27"/>
    </row>
    <row r="20" spans="1:3" x14ac:dyDescent="0.25">
      <c r="A20" s="8" t="s">
        <v>6</v>
      </c>
      <c r="B20" s="27"/>
      <c r="C20" s="27"/>
    </row>
    <row r="21" spans="1:3" x14ac:dyDescent="0.25">
      <c r="A21" s="9" t="s">
        <v>5</v>
      </c>
      <c r="B21" s="24"/>
      <c r="C21" s="24"/>
    </row>
    <row r="22" spans="1:3" x14ac:dyDescent="0.25">
      <c r="A22" s="9" t="s">
        <v>4</v>
      </c>
      <c r="B22" s="24">
        <v>0</v>
      </c>
      <c r="C22" s="24">
        <v>0</v>
      </c>
    </row>
    <row r="23" spans="1:3" x14ac:dyDescent="0.25">
      <c r="A23" s="7" t="s">
        <v>3</v>
      </c>
      <c r="B23" s="6">
        <f>SUM(B22)</f>
        <v>0</v>
      </c>
      <c r="C23" s="6">
        <f>SUM(C22)</f>
        <v>0</v>
      </c>
    </row>
    <row r="24" spans="1:3" x14ac:dyDescent="0.25">
      <c r="A24" s="3"/>
      <c r="B24" s="28"/>
      <c r="C24" s="28"/>
    </row>
    <row r="25" spans="1:3" ht="15.75" thickBot="1" x14ac:dyDescent="0.3">
      <c r="A25" s="3" t="s">
        <v>2</v>
      </c>
      <c r="B25" s="5">
        <f>B17-B23</f>
        <v>4055857</v>
      </c>
      <c r="C25" s="5">
        <f>C17-C23</f>
        <v>6084141</v>
      </c>
    </row>
    <row r="26" spans="1:3" x14ac:dyDescent="0.25">
      <c r="A26" s="4" t="s">
        <v>1</v>
      </c>
      <c r="B26" s="21">
        <v>608379</v>
      </c>
      <c r="C26" s="21">
        <v>912621</v>
      </c>
    </row>
    <row r="27" spans="1:3" ht="15.75" thickBot="1" x14ac:dyDescent="0.3">
      <c r="A27" s="3" t="s">
        <v>0</v>
      </c>
      <c r="B27" s="2">
        <f>B25-B26</f>
        <v>3447478</v>
      </c>
      <c r="C27" s="2">
        <f>C25-C26</f>
        <v>5171520</v>
      </c>
    </row>
    <row r="28" spans="1:3" ht="15.75" thickTop="1" x14ac:dyDescent="0.25">
      <c r="A28" s="1"/>
      <c r="B28" s="19"/>
      <c r="C28" s="19"/>
    </row>
    <row r="29" spans="1:3" x14ac:dyDescent="0.25">
      <c r="A29" s="1"/>
      <c r="B29" s="19"/>
      <c r="C29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2025-07-11T15:49:25Z</dcterms:modified>
</cp:coreProperties>
</file>