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F6D3D00D-827F-43E5-9256-BD7A2C626AF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<sst xmlns="http://schemas.openxmlformats.org/spreadsheetml/2006/main" count="60" uniqueCount="58">
  <si>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</si>
  <si>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</si>
  <si>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</si>
  <si>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</si>
  <si>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</si>
  <si>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</si>
  <si>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</si>
  <si>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</si>
  <si>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</si>
  <si>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</si>
  <si>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</si>
  <si>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</si>
  <si>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</si>
  <si>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</si>
  <si>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</si>
  <si>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</si>
  <si>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</si>
  <si>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</si>
  <si>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</si>
  <si>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</si>
  <si>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</si>
  <si>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</si>
  <si>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</si>
  <si>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</si>
  <si>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</si>
  <si>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</si>
  <si>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</si>
  <si>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</si>
  <si>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</si>
  <si>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</si>
  <si>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</si>
  <si>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</si>
  <si>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</si>
  <si>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</si>
  <si>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</si>
  <si>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</si>
  <si>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</si>
  <si>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</si>
  <si>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</si>
  <si>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</si>
  <si>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</si>
  <si>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</si>
  <si>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</si>
  <si>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</si>
  <si>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</si>
  <si>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</si>
  <si>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</si>
  <si>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</si>
  <si>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</si>
  <si>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</si>
  <si>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</si>
  <si>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</si>
  <si>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</si>
  <si>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</si>
  <si>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</si>
  <si>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</si>
  <si>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 xml:space="preserve">SHAMOCONSTRUCTION </t>
  </si>
  <si>
    <t>NIPT - L01326020F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</si>
</sst>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49" zoomScaleNormal="100" workbookViewId="0">
      <selection activeCell="F67" sqref="F6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55</v>
      </c>
    </row>
    <row r="2" spans="1:5">
      <c r="A2" s="13" t="s">
        <v>56</v>
      </c>
    </row>
    <row r="3" spans="1:5">
      <c r="A3" s="13" t="s">
        <v>57</v>
      </c>
    </row>
    <row r="4" spans="1:5">
      <c r="A4" s="13" t="s">
        <v>30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50</v>
      </c>
      <c r="B10" s="21">
        <v>243336325</v>
      </c>
      <c r="C10" s="15"/>
      <c r="D10" s="21">
        <v>187368820</v>
      </c>
      <c r="E10" s="14"/>
    </row>
    <row r="11" spans="1:5">
      <c r="A11" s="20" t="s">
        <v>52</v>
      </c>
      <c r="B11" s="21"/>
      <c r="C11" s="15"/>
      <c r="D11" s="21"/>
      <c r="E11" s="14"/>
    </row>
    <row r="12" spans="1:5">
      <c r="A12" s="20" t="s">
        <v>53</v>
      </c>
      <c r="B12" s="21"/>
      <c r="C12" s="15"/>
      <c r="D12" s="21"/>
      <c r="E12" s="14"/>
    </row>
    <row r="13" spans="1:5">
      <c r="A13" s="20" t="s">
        <v>54</v>
      </c>
      <c r="B13" s="21"/>
      <c r="C13" s="15"/>
      <c r="D13" s="21"/>
      <c r="E13" s="14"/>
    </row>
    <row r="14" spans="1:5">
      <c r="A14" s="20" t="s">
        <v>51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-171580929</v>
      </c>
      <c r="C19" s="15"/>
      <c r="D19" s="21">
        <v>-119980818</v>
      </c>
      <c r="E19" s="14"/>
    </row>
    <row r="20" spans="1:5">
      <c r="A20" s="20" t="s">
        <v>35</v>
      </c>
      <c r="B20" s="21"/>
      <c r="C20" s="15"/>
      <c r="D20" s="21">
        <v>-2736966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36</v>
      </c>
      <c r="B22" s="21">
        <v>-32933488</v>
      </c>
      <c r="C22" s="15"/>
      <c r="D22" s="21">
        <v>-27624305</v>
      </c>
      <c r="E22" s="14"/>
    </row>
    <row r="23" spans="1:5">
      <c r="A23" s="20" t="s">
        <v>37</v>
      </c>
      <c r="B23" s="21">
        <v>-5207289</v>
      </c>
      <c r="C23" s="15"/>
      <c r="D23" s="21">
        <v>-4582440</v>
      </c>
      <c r="E23" s="14"/>
    </row>
    <row r="24" spans="1:5">
      <c r="A24" s="20" t="s">
        <v>39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-4181705</v>
      </c>
      <c r="C26" s="15"/>
      <c r="D26" s="21">
        <v>-4363123</v>
      </c>
      <c r="E26" s="14"/>
    </row>
    <row r="27" spans="1:5">
      <c r="A27" s="10" t="s">
        <v>12</v>
      </c>
      <c r="B27" s="21">
        <v>-15871952</v>
      </c>
      <c r="C27" s="15"/>
      <c r="D27" s="21">
        <v>-10703446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40</v>
      </c>
      <c r="B29" s="21"/>
      <c r="C29" s="15"/>
      <c r="D29" s="21"/>
      <c r="E29" s="14"/>
    </row>
    <row r="30" spans="1:5" ht="15" customHeight="1">
      <c r="A30" s="20" t="s">
        <v>38</v>
      </c>
      <c r="B30" s="21"/>
      <c r="C30" s="15"/>
      <c r="D30" s="21"/>
      <c r="E30" s="14"/>
    </row>
    <row r="31" spans="1:5" ht="15" customHeight="1">
      <c r="A31" s="20" t="s">
        <v>47</v>
      </c>
      <c r="B31" s="21"/>
      <c r="C31" s="15"/>
      <c r="D31" s="21"/>
      <c r="E31" s="14"/>
    </row>
    <row r="32" spans="1:5" ht="15" customHeight="1">
      <c r="A32" s="20" t="s">
        <v>41</v>
      </c>
      <c r="B32" s="21"/>
      <c r="C32" s="15"/>
      <c r="D32" s="21"/>
      <c r="E32" s="14"/>
    </row>
    <row r="33" spans="1:5" ht="15" customHeight="1">
      <c r="A33" s="20" t="s">
        <v>46</v>
      </c>
      <c r="B33" s="21"/>
      <c r="C33" s="15"/>
      <c r="D33" s="21"/>
      <c r="E33" s="14"/>
    </row>
    <row r="34" spans="1:5" ht="15" customHeight="1">
      <c r="A34" s="20" t="s">
        <v>42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43</v>
      </c>
      <c r="B37" s="21"/>
      <c r="C37" s="15"/>
      <c r="D37" s="21"/>
      <c r="E37" s="14"/>
    </row>
    <row r="38" spans="1:5">
      <c r="A38" s="20" t="s">
        <v>45</v>
      </c>
      <c r="B38" s="21">
        <v>-1863751</v>
      </c>
      <c r="C38" s="15"/>
      <c r="D38" s="21">
        <v>-7961079</v>
      </c>
      <c r="E38" s="14"/>
    </row>
    <row r="39" spans="1:5">
      <c r="A39" s="20" t="s">
        <v>44</v>
      </c>
      <c r="B39" s="21"/>
      <c r="C39" s="15"/>
      <c r="D39" s="21"/>
      <c r="E39" s="14"/>
    </row>
    <row r="40" spans="1:5">
      <c r="A40" s="10" t="s">
        <v>14</v>
      </c>
      <c r="B40" s="21">
        <v>-1762638</v>
      </c>
      <c r="C40" s="15"/>
      <c r="D40" s="21"/>
      <c r="E40" s="14"/>
    </row>
    <row r="41" spans="1:5">
      <c r="A41" s="34" t="s">
        <v>48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9934573</v>
      </c>
      <c r="C42" s="18"/>
      <c r="D42" s="17">
        <f>SUM(D9:D41)</f>
        <v>9416643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-1490186</v>
      </c>
      <c r="C44" s="15"/>
      <c r="D44" s="21">
        <v>-1412496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31</v>
      </c>
      <c r="B47" s="17">
        <f>SUM(B42:B46)</f>
        <v>8444387</v>
      </c>
      <c r="C47" s="18"/>
      <c r="D47" s="17">
        <f>SUM(D42:D46)</f>
        <v>8004147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32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33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34</v>
      </c>
      <c r="B57" s="30">
        <f>B47+B55</f>
        <v>8444387</v>
      </c>
      <c r="C57" s="31"/>
      <c r="D57" s="30">
        <f>D47+D55</f>
        <v>8004147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enkeleida SHAMO</cp:lastModifiedBy>
  <cp:lastPrinted>2016-10-03T09:59:38Z</cp:lastPrinted>
  <dcterms:created xsi:type="dcterms:W3CDTF">2012-01-19T09:31:29Z</dcterms:created>
  <dcterms:modified xsi:type="dcterms:W3CDTF">2024-07-08T12:47:59Z</dcterms:modified>
</cp:coreProperties>
</file>