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bybest\Bruna\Desktop\Dokumenta\Bilance\BILANCE 2024\Vortek\QKB\"/>
    </mc:Choice>
  </mc:AlternateContent>
  <xr:revisionPtr revIDLastSave="0" documentId="13_ncr:1_{26221B47-7C94-43E0-8F5D-CA5BD2DBAD76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<sst xmlns="http://schemas.openxmlformats.org/spreadsheetml/2006/main" count="411" uniqueCount="268">
  <si>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</si>
  <si>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</si>
  <si>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</si>
  <si>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</si>
  <si>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</si>
  <si>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</si>
  <si>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</si>
  <si>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</si>
  <si>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</si>
  <si>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</si>
  <si>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</si>
  <si>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</si>
  <si>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</si>
  <si>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</si>
  <si>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</si>
  <si>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</si>
  <si>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</si>
  <si>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</si>
  <si>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</si>
  <si>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</si>
  <si>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</si>
  <si>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</si>
  <si>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</si>
  <si>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</si>
  <si>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</si>
  <si>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</si>
  <si>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</si>
  <si>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</si>
  <si>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</si>
  <si>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</si>
  <si>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</si>
  <si>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</si>
  <si>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</si>
  <si>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</si>
  <si>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</si>
  <si>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</si>
  <si>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</si>
  <si>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</si>
  <si>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</si>
  <si>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</si>
  <si>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</si>
  <si>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</si>
  <si>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</si>
  <si>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</si>
  <si>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</si>
  <si>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</si>
  <si>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</si>
  <si>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</si>
  <si>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</si>
  <si>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</si>
  <si>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</si>
  <si>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</si>
  <si>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</si>
  <si>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</si>
  <si>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</si>
  <si>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</si>
  <si>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</si>
  <si>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</si>
  <si>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</si>
  <si>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</si>
  <si>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</si>
  <si>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</si>
  <si>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</si>
  <si>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</si>
  <si>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</si>
  <si>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</si>
  <si>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</si>
  <si>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</si>
  <si>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</si>
  <si>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</si>
  <si>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</si>
  <si>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</si>
  <si>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</si>
  <si>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</si>
  <si>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</si>
  <si>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</si>
  <si>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</si>
  <si>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</si>
  <si>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</si>
  <si>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</si>
  <si>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</si>
  <si>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</si>
  <si>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</si>
  <si>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</si>
  <si>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</si>
  <si>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</si>
  <si>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</si>
  <si>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</si>
  <si>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</si>
  <si>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</si>
  <si>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</si>
  <si>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</si>
  <si>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</si>
  <si>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</si>
  <si>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</si>
  <si>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</si>
  <si>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</si>
  <si>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</si>
  <si>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</si>
  <si>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</si>
  <si>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</si>
  <si>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</si>
  <si>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</si>
  <si>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</si>
  <si>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</si>
  <si>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</si>
  <si>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</si>
  <si>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</si>
  <si>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</si>
  <si>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</si>
  <si>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</si>
  <si>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</si>
  <si>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</si>
  <si>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</si>
  <si>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</si>
  <si>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</si>
  <si>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</si>
  <si>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</si>
  <si>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</si>
  <si>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</si>
  <si>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</si>
  <si>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</si>
  <si>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</si>
  <si>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</si>
  <si>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</si>
  <si>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</si>
  <si>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</si>
  <si>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</si>
  <si>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</si>
  <si>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</si>
  <si>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</si>
  <si>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</si>
  <si>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</si>
  <si>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</si>
  <si>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</si>
  <si>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</si>
  <si>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</si>
  <si>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</si>
  <si>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</si>
  <si>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</si>
  <si>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</si>
  <si>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</si>
  <si>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</si>
  <si>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</si>
  <si>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</si>
  <si>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</si>
  <si>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</si>
  <si>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</si>
  <si>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</si>
  <si>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</si>
  <si>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</si>
  <si>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</si>
  <si>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</si>
  <si>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</si>
  <si>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</si>
  <si>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</si>
  <si>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</si>
  <si>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</si>
  <si>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</si>
  <si>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</si>
  <si>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</si>
  <si>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</si>
  <si>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</si>
  <si>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</si>
  <si>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</si>
  <si>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</si>
  <si>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</si>
  <si>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</si>
  <si>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</si>
  <si>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</si>
  <si>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</si>
  <si>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</si>
  <si>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</si>
  <si>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</si>
  <si>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</si>
  <si>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</si>
  <si>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</si>
  <si>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</si>
  <si>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</si>
  <si>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</si>
  <si>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</si>
  <si>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</si>
  <si>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</si>
  <si>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</si>
  <si>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</si>
  <si>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</si>
  <si>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</si>
  <si>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</si>
  <si>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</si>
  <si>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</si>
  <si>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</si>
  <si>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</si>
  <si>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</si>
  <si>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</si>
  <si>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</si>
  <si>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</si>
  <si>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</si>
  <si>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</si>
  <si>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</si>
  <si>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</si>
  <si>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</si>
  <si>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</si>
  <si>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</si>
  <si>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</si>
  <si>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</si>
  <si>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</si>
  <si>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</si>
  <si>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</si>
  <si>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</si>
  <si>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</si>
  <si>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</si>
  <si>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</si>
  <si>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</si>
  <si>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</si>
  <si>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</si>
  <si>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</si>
  <si>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</si>
  <si>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</si>
  <si>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</si>
  <si>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</si>
  <si>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</si>
  <si>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</si>
  <si>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</si>
  <si>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</si>
  <si>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</si>
  <si>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</si>
  <si>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</si>
  <si>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</si>
  <si>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</si>
  <si>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</si>
  <si>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</si>
  <si>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</si>
  <si>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</si>
  <si>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</si>
  <si>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</si>
  <si>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</si>
  <si>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</si>
  <si>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</si>
  <si>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</si>
  <si>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</si>
  <si>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</si>
  <si>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</si>
  <si>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</si>
  <si>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</si>
  <si>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</si>
  <si>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</si>
  <si>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</si>
  <si>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</si>
  <si>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</si>
  <si>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</si>
  <si>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</si>
  <si>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</si>
  <si>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</si>
  <si>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</si>
  <si>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</si>
  <si>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</si>
  <si>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</si>
  <si>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</si>
  <si>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</si>
  <si>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</si>
  <si>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</si>
  <si>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</si>
  <si>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</si>
  <si>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</si>
  <si>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Emri nga sistemi              VORTEK  SHPK</t>
  </si>
  <si>
    <t>NIPT nga sistemi             K11708004O</t>
  </si>
  <si>
    <t>Pasqyrat financiare te vitit 2024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</si>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</sst>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7" fillId="0" borderId="0" xfId="0" applyFont="1" applyAlignment="1">
      <alignment horizontal="center"/>
    </xf>
    <xf numFmtId="0" fontId="185" fillId="63" borderId="0" xfId="0" applyFont="1" applyFill="1"/>
    <xf numFmtId="0" fontId="181" fillId="63" borderId="0" xfId="0" applyFont="1" applyFill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266</v>
      </c>
      <c r="B1" s="68">
        <v>2024</v>
      </c>
      <c r="C1" s="68"/>
      <c r="D1" s="68">
        <v>2023</v>
      </c>
    </row>
    <row r="2" spans="1:6">
      <c r="A2" s="46" t="s">
        <v>264</v>
      </c>
    </row>
    <row r="3" spans="1:6">
      <c r="A3" s="46" t="s">
        <v>265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/>
    </row>
    <row r="10" spans="1:6">
      <c r="A10" s="52" t="s">
        <v>259</v>
      </c>
      <c r="B10" s="53">
        <v>22424510</v>
      </c>
      <c r="C10" s="48"/>
      <c r="D10" s="53">
        <v>23085716</v>
      </c>
      <c r="E10" s="47"/>
      <c r="F10" s="70"/>
    </row>
    <row r="11" spans="1:6">
      <c r="A11" s="52" t="s">
        <v>261</v>
      </c>
      <c r="B11" s="53">
        <v>10044003</v>
      </c>
      <c r="C11" s="48"/>
      <c r="D11" s="53"/>
      <c r="E11" s="47"/>
      <c r="F11" s="70"/>
    </row>
    <row r="12" spans="1:6">
      <c r="A12" s="52" t="s">
        <v>262</v>
      </c>
      <c r="B12" s="53"/>
      <c r="C12" s="48"/>
      <c r="D12" s="53"/>
      <c r="E12" s="47"/>
      <c r="F12" s="70"/>
    </row>
    <row r="13" spans="1:6">
      <c r="A13" s="52" t="s">
        <v>263</v>
      </c>
      <c r="B13" s="53"/>
      <c r="C13" s="48"/>
      <c r="D13" s="53"/>
      <c r="E13" s="47"/>
      <c r="F13" s="70"/>
    </row>
    <row r="14" spans="1:6">
      <c r="A14" s="52" t="s">
        <v>260</v>
      </c>
      <c r="B14" s="53"/>
      <c r="C14" s="48"/>
      <c r="D14" s="53"/>
      <c r="E14" s="47"/>
      <c r="F14" s="70"/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-8969878</v>
      </c>
      <c r="C19" s="48"/>
      <c r="D19" s="53"/>
      <c r="E19" s="47"/>
      <c r="F19" s="40"/>
    </row>
    <row r="20" spans="1:6">
      <c r="A20" s="52" t="s">
        <v>244</v>
      </c>
      <c r="B20" s="53">
        <v>-2823392</v>
      </c>
      <c r="C20" s="48"/>
      <c r="D20" s="53">
        <v>-3860911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-5168614</v>
      </c>
      <c r="C22" s="48"/>
      <c r="D22" s="53">
        <v>-4385615</v>
      </c>
      <c r="E22" s="47"/>
      <c r="F22" s="40"/>
    </row>
    <row r="23" spans="1:6">
      <c r="A23" s="52" t="s">
        <v>246</v>
      </c>
      <c r="B23" s="53">
        <v>-862985</v>
      </c>
      <c r="C23" s="48"/>
      <c r="D23" s="53">
        <v>-732400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-1804385</v>
      </c>
      <c r="C26" s="48"/>
      <c r="D26" s="53">
        <v>-2946755</v>
      </c>
      <c r="E26" s="47"/>
      <c r="F26" s="40"/>
    </row>
    <row r="27" spans="1:6">
      <c r="A27" s="43" t="s">
        <v>221</v>
      </c>
      <c r="B27" s="53">
        <v>-8757822</v>
      </c>
      <c r="C27" s="48"/>
      <c r="D27" s="53">
        <v>-6071159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>
        <v>1250</v>
      </c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8" ht="15" customHeight="1">
      <c r="A33" s="52" t="s">
        <v>255</v>
      </c>
      <c r="B33" s="53"/>
      <c r="C33" s="48"/>
      <c r="D33" s="53"/>
      <c r="E33" s="47"/>
      <c r="F33" s="40"/>
    </row>
    <row r="34" spans="1:8" ht="15" customHeight="1">
      <c r="A34" s="52" t="s">
        <v>251</v>
      </c>
      <c r="B34" s="53"/>
      <c r="C34" s="48"/>
      <c r="D34" s="53"/>
      <c r="E34" s="47"/>
      <c r="F34" s="40"/>
      <c r="H34" s="40" t="s">
        <v>267</v>
      </c>
    </row>
    <row r="35" spans="1:8">
      <c r="A35" s="43" t="s">
        <v>222</v>
      </c>
      <c r="B35" s="53"/>
      <c r="C35" s="48"/>
      <c r="D35" s="53"/>
      <c r="E35" s="47"/>
      <c r="F35" s="40"/>
    </row>
    <row r="36" spans="1:8">
      <c r="A36" s="43" t="s">
        <v>238</v>
      </c>
      <c r="B36" s="47"/>
      <c r="C36" s="48"/>
      <c r="D36" s="47"/>
      <c r="E36" s="47"/>
      <c r="F36" s="40"/>
    </row>
    <row r="37" spans="1:8">
      <c r="A37" s="52" t="s">
        <v>252</v>
      </c>
      <c r="B37" s="53"/>
      <c r="C37" s="48"/>
      <c r="D37" s="53"/>
      <c r="E37" s="47"/>
      <c r="F37" s="40"/>
    </row>
    <row r="38" spans="1:8">
      <c r="A38" s="52" t="s">
        <v>254</v>
      </c>
      <c r="B38" s="53"/>
      <c r="C38" s="48"/>
      <c r="D38" s="53"/>
      <c r="E38" s="47"/>
      <c r="F38" s="40"/>
    </row>
    <row r="39" spans="1:8">
      <c r="A39" s="52" t="s">
        <v>253</v>
      </c>
      <c r="B39" s="53"/>
      <c r="C39" s="48"/>
      <c r="D39" s="53">
        <v>-2364314</v>
      </c>
      <c r="E39" s="47"/>
      <c r="F39" s="40"/>
    </row>
    <row r="40" spans="1:8">
      <c r="A40" s="43" t="s">
        <v>223</v>
      </c>
      <c r="B40" s="53"/>
      <c r="C40" s="48"/>
      <c r="D40" s="53"/>
      <c r="E40" s="47"/>
      <c r="F40" s="40"/>
    </row>
    <row r="41" spans="1:8">
      <c r="A41" s="66" t="s">
        <v>257</v>
      </c>
      <c r="B41" s="53"/>
      <c r="C41" s="48"/>
      <c r="D41" s="53"/>
      <c r="E41" s="47"/>
      <c r="F41" s="40"/>
    </row>
    <row r="42" spans="1:8">
      <c r="A42" s="43" t="s">
        <v>224</v>
      </c>
      <c r="B42" s="50">
        <f>SUM(B9:B41)</f>
        <v>4082687</v>
      </c>
      <c r="C42" s="51"/>
      <c r="D42" s="50">
        <f>SUM(D9:D41)</f>
        <v>2724562</v>
      </c>
      <c r="E42" s="51"/>
      <c r="F42" s="40"/>
    </row>
    <row r="43" spans="1:8">
      <c r="A43" s="43" t="s">
        <v>26</v>
      </c>
      <c r="B43" s="51"/>
      <c r="C43" s="51"/>
      <c r="D43" s="51"/>
      <c r="E43" s="51"/>
      <c r="F43" s="40"/>
    </row>
    <row r="44" spans="1:8">
      <c r="A44" s="52" t="s">
        <v>225</v>
      </c>
      <c r="B44" s="53">
        <v>-614406</v>
      </c>
      <c r="C44" s="48"/>
      <c r="D44" s="53">
        <v>-460209</v>
      </c>
      <c r="E44" s="47"/>
      <c r="F44" s="40"/>
    </row>
    <row r="45" spans="1:8">
      <c r="A45" s="52" t="s">
        <v>226</v>
      </c>
      <c r="B45" s="53"/>
      <c r="C45" s="48"/>
      <c r="D45" s="53"/>
      <c r="E45" s="47"/>
      <c r="F45" s="40"/>
    </row>
    <row r="46" spans="1:8">
      <c r="A46" s="52" t="s">
        <v>236</v>
      </c>
      <c r="B46" s="53"/>
      <c r="C46" s="48"/>
      <c r="D46" s="53"/>
      <c r="E46" s="47"/>
      <c r="F46" s="40"/>
    </row>
    <row r="47" spans="1:8">
      <c r="A47" s="43" t="s">
        <v>240</v>
      </c>
      <c r="B47" s="50">
        <f>SUM(B42:B46)</f>
        <v>3468281</v>
      </c>
      <c r="C47" s="51"/>
      <c r="D47" s="50">
        <f>SUM(D42:D46)</f>
        <v>2264353</v>
      </c>
      <c r="E47" s="51"/>
      <c r="F47" s="40"/>
    </row>
    <row r="48" spans="1:8" ht="15.75" thickBot="1">
      <c r="A48" s="55"/>
      <c r="B48" s="56"/>
      <c r="C48" s="56"/>
      <c r="D48" s="56"/>
      <c r="E48" s="48"/>
      <c r="F48" s="40"/>
    </row>
    <row r="49" spans="1:7" ht="15.75" thickTop="1">
      <c r="A49" s="57" t="s">
        <v>241</v>
      </c>
      <c r="B49" s="49"/>
      <c r="C49" s="49"/>
      <c r="D49" s="49"/>
      <c r="E49" s="48"/>
      <c r="F49" s="40"/>
    </row>
    <row r="50" spans="1:7">
      <c r="A50" s="52" t="s">
        <v>230</v>
      </c>
      <c r="B50" s="54"/>
      <c r="C50" s="49"/>
      <c r="D50" s="54"/>
      <c r="E50" s="47"/>
      <c r="F50" s="40"/>
    </row>
    <row r="51" spans="1:7">
      <c r="A51" s="52" t="s">
        <v>231</v>
      </c>
      <c r="B51" s="54"/>
      <c r="C51" s="49"/>
      <c r="D51" s="54"/>
      <c r="E51" s="47"/>
      <c r="F51" s="40"/>
    </row>
    <row r="52" spans="1:7">
      <c r="A52" s="52" t="s">
        <v>232</v>
      </c>
      <c r="B52" s="54"/>
      <c r="C52" s="49"/>
      <c r="D52" s="54"/>
      <c r="E52" s="42"/>
      <c r="F52" s="40"/>
    </row>
    <row r="53" spans="1:7" ht="15" customHeight="1">
      <c r="A53" s="52" t="s">
        <v>233</v>
      </c>
      <c r="B53" s="54"/>
      <c r="C53" s="49"/>
      <c r="D53" s="54">
        <v>45806616</v>
      </c>
      <c r="E53" s="35"/>
      <c r="F53" s="35" t="s">
        <v>267</v>
      </c>
    </row>
    <row r="54" spans="1:7">
      <c r="A54" s="67" t="s">
        <v>214</v>
      </c>
      <c r="B54" s="54"/>
      <c r="C54" s="49"/>
      <c r="D54" s="54"/>
      <c r="E54" s="33"/>
      <c r="F54" s="35"/>
    </row>
    <row r="55" spans="1:7">
      <c r="A55" s="57" t="s">
        <v>242</v>
      </c>
      <c r="B55" s="58">
        <f>SUM(B50:B54)</f>
        <v>0</v>
      </c>
      <c r="C55" s="59"/>
      <c r="D55" s="58">
        <f>SUM(D50:D54)</f>
        <v>45806616</v>
      </c>
      <c r="E55" s="35"/>
      <c r="F55" s="35"/>
    </row>
    <row r="56" spans="1:7">
      <c r="A56" s="60"/>
      <c r="B56" s="61"/>
      <c r="C56" s="61"/>
      <c r="D56" s="61"/>
      <c r="E56" s="35"/>
      <c r="F56" s="35"/>
    </row>
    <row r="57" spans="1:7" ht="15.75" thickBot="1">
      <c r="A57" s="57" t="s">
        <v>243</v>
      </c>
      <c r="B57" s="62">
        <f>B47+B55</f>
        <v>3468281</v>
      </c>
      <c r="C57" s="63"/>
      <c r="D57" s="62">
        <f>D47+D55</f>
        <v>48070969</v>
      </c>
      <c r="E57" s="35"/>
      <c r="F57" s="35"/>
    </row>
    <row r="58" spans="1:7" ht="15.75" thickTop="1">
      <c r="A58" s="60"/>
      <c r="B58" s="61"/>
      <c r="C58" s="61"/>
      <c r="D58" s="61"/>
      <c r="E58" s="35"/>
      <c r="F58" s="35"/>
    </row>
    <row r="59" spans="1:7">
      <c r="A59" s="64" t="s">
        <v>234</v>
      </c>
      <c r="B59" s="61"/>
      <c r="C59" s="61"/>
      <c r="D59" s="61">
        <v>48070969</v>
      </c>
      <c r="E59" s="37"/>
      <c r="F59" s="37"/>
      <c r="G59" s="40" t="s">
        <v>267</v>
      </c>
    </row>
    <row r="60" spans="1:7">
      <c r="A60" s="60" t="s">
        <v>227</v>
      </c>
      <c r="B60" s="53"/>
      <c r="C60" s="47"/>
      <c r="D60" s="53"/>
      <c r="E60" s="37"/>
      <c r="F60" s="37"/>
    </row>
    <row r="61" spans="1:7">
      <c r="A61" s="60" t="s">
        <v>228</v>
      </c>
      <c r="B61" s="53"/>
      <c r="C61" s="47"/>
      <c r="D61" s="53"/>
      <c r="E61" s="37"/>
      <c r="F61" s="37"/>
    </row>
    <row r="62" spans="1:7">
      <c r="A62" s="36"/>
      <c r="B62" s="37"/>
      <c r="C62" s="37"/>
      <c r="D62" s="37"/>
      <c r="E62" s="37"/>
      <c r="F62" s="37"/>
    </row>
    <row r="63" spans="1:7">
      <c r="A63" s="36"/>
      <c r="B63" s="37"/>
      <c r="C63" s="37"/>
      <c r="D63" s="37"/>
      <c r="E63" s="37"/>
      <c r="F63" s="37"/>
    </row>
    <row r="64" spans="1:7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A1B0338-3057-4E03-92A2-0194898D629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3BE5FD6-CF23-4C86-BA80-E15EE511F1A2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B647B09-8924-4CBA-9804-1D8EE466696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2025-07-22T14:19:52Z</dcterms:modified>
</cp:coreProperties>
</file>