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Google Drive\Materiale pune\Bilance kontabel\Bilance viti 2023\Clessidra\QKB\"/>
    </mc:Choice>
  </mc:AlternateContent>
  <xr:revisionPtr revIDLastSave="0" documentId="13_ncr:1_{C665E93A-9CC9-42A6-B2D6-5454C4B20259}" xr6:coauthVersionLast="37" xr6:coauthVersionMax="37" xr10:uidLastSave="{00000000-0000-0000-0000-000000000000}"/>
  <bookViews>
    <workbookView xWindow="0" yWindow="0" windowWidth="28800" windowHeight="11925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M6" i="1" l="1"/>
  <c r="N6" i="1"/>
  <c r="B12" i="1"/>
  <c r="B17" i="1" s="1"/>
  <c r="B25" i="1" s="1"/>
  <c r="B27" i="1" s="1"/>
  <c r="C12" i="1"/>
  <c r="C17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<sst xmlns="http://schemas.openxmlformats.org/spreadsheetml/2006/main" count="28" uniqueCount="27">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</sst>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30" sqref="B30"/>
    </sheetView>
  </sheetViews>
  <sheetFormatPr defaultRowHeight="15" x14ac:dyDescent="0.25"/>
  <cols>
    <col min="1" max="1" width="72.28515625" customWidth="1"/>
    <col min="2" max="2" width="15.28515625" style="17" customWidth="1"/>
    <col min="3" max="3" width="14.28515625" style="17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26" t="s">
        <v>24</v>
      </c>
      <c r="B2" s="15" t="s">
        <v>23</v>
      </c>
      <c r="C2" s="15" t="s">
        <v>23</v>
      </c>
    </row>
    <row r="3" spans="1:14" ht="15" customHeight="1" x14ac:dyDescent="0.25">
      <c r="A3" s="27"/>
      <c r="B3" s="15" t="s">
        <v>22</v>
      </c>
      <c r="C3" s="15" t="s">
        <v>21</v>
      </c>
    </row>
    <row r="4" spans="1:14" x14ac:dyDescent="0.25">
      <c r="A4" s="14" t="s">
        <v>20</v>
      </c>
      <c r="B4" s="18"/>
      <c r="C4" s="18"/>
    </row>
    <row r="5" spans="1:14" x14ac:dyDescent="0.25">
      <c r="B5" s="19"/>
      <c r="C5" s="18"/>
    </row>
    <row r="6" spans="1:14" x14ac:dyDescent="0.25">
      <c r="A6" s="9" t="s">
        <v>19</v>
      </c>
      <c r="B6" s="20">
        <v>26488146</v>
      </c>
      <c r="C6" s="18">
        <v>27792483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1"/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1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2">
        <f>SUM(B13:B14)</f>
        <v>-539154</v>
      </c>
      <c r="C12" s="22">
        <f>SUM(C13:C14)</f>
        <v>-450462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1">
        <v>-462000</v>
      </c>
      <c r="C13" s="18">
        <v>-386000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1">
        <v>-77154</v>
      </c>
      <c r="C14" s="18">
        <v>-64462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3"/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3">
        <v>-7314668</v>
      </c>
      <c r="C16" s="18">
        <v>-7621533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18634324</v>
      </c>
      <c r="C17" s="6">
        <f>SUM(C6:C12,C15:C16)</f>
        <v>19720488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4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0">
        <v>2350</v>
      </c>
      <c r="C20" s="18">
        <v>873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1">
        <v>-4023509</v>
      </c>
      <c r="C21" s="18">
        <v>-935594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1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-4021159</v>
      </c>
      <c r="C23" s="6">
        <f>SUM(C20:C22)</f>
        <v>-934721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5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14613165</v>
      </c>
      <c r="C25" s="5">
        <f>C17+C23</f>
        <v>18785767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0">
        <v>-2713671</v>
      </c>
      <c r="C26" s="18">
        <v>-2826475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11899494</v>
      </c>
      <c r="C27" s="2">
        <f>+C25+C26</f>
        <v>15959292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8"/>
      <c r="C28" s="18"/>
    </row>
    <row r="29" spans="1:14" x14ac:dyDescent="0.25">
      <c r="A29" s="1"/>
      <c r="B29" s="18"/>
      <c r="C29" s="18"/>
    </row>
    <row r="30" spans="1:14" x14ac:dyDescent="0.25">
      <c r="A30" s="1"/>
      <c r="B30" s="18"/>
      <c r="C30" s="18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2024-06-20T14:56:06Z</dcterms:modified>
</cp:coreProperties>
</file>