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Pasqyrat Financiare viti 2024\Medium PR PF 2024\"/>
    </mc:Choice>
  </mc:AlternateContent>
  <xr:revisionPtr revIDLastSave="0" documentId="13_ncr:1_{02BB479E-6B8D-430B-A38F-960699084DE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8" l="1"/>
  <c r="B47" i="18"/>
  <c r="B42" i="18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<sst xmlns="http://schemas.openxmlformats.org/spreadsheetml/2006/main" count="414" uniqueCount="271">
  <si>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</si>
  <si>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</si>
  <si>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</si>
  <si>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</si>
  <si>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</si>
  <si>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</si>
  <si>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</si>
  <si>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</si>
  <si>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</si>
  <si>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</si>
  <si>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</si>
  <si>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</si>
  <si>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</si>
  <si>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</si>
  <si>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</si>
  <si>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</si>
  <si>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</si>
  <si>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</si>
  <si>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</si>
  <si>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</si>
  <si>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</si>
  <si>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</si>
  <si>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</si>
  <si>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</si>
  <si>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</si>
  <si>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</si>
  <si>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</si>
  <si>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</si>
  <si>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</si>
  <si>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</si>
  <si>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</si>
  <si>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</si>
  <si>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</si>
  <si>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</si>
  <si>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</si>
  <si>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</si>
  <si>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</si>
  <si>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</si>
  <si>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</si>
  <si>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</si>
  <si>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</si>
  <si>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</si>
  <si>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</si>
  <si>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</si>
  <si>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</si>
  <si>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</si>
  <si>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</si>
  <si>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</si>
  <si>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</si>
  <si>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</si>
  <si>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</si>
  <si>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</si>
  <si>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</si>
  <si>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</si>
  <si>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</si>
  <si>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</si>
  <si>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</si>
  <si>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</si>
  <si>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</si>
  <si>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</si>
  <si>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</si>
  <si>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</si>
  <si>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</si>
  <si>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</si>
  <si>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</si>
  <si>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</si>
  <si>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</si>
  <si>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</si>
  <si>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</si>
  <si>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</si>
  <si>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</si>
  <si>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</si>
  <si>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</si>
  <si>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</si>
  <si>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</si>
  <si>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</si>
  <si>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</si>
  <si>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</si>
  <si>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</si>
  <si>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</si>
  <si>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</si>
  <si>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</si>
  <si>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</si>
  <si>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</si>
  <si>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</si>
  <si>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</si>
  <si>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</si>
  <si>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</si>
  <si>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</si>
  <si>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</si>
  <si>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</si>
  <si>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</si>
  <si>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</si>
  <si>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</si>
  <si>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</si>
  <si>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</si>
  <si>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</si>
  <si>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</si>
  <si>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</si>
  <si>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</si>
  <si>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</si>
  <si>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</si>
  <si>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</si>
  <si>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</si>
  <si>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</si>
  <si>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</si>
  <si>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</si>
  <si>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</si>
  <si>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</si>
  <si>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</si>
  <si>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</si>
  <si>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</si>
  <si>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</si>
  <si>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</si>
  <si>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</si>
  <si>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</si>
  <si>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</si>
  <si>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</si>
  <si>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</si>
  <si>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</si>
  <si>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</si>
  <si>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</si>
  <si>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</si>
  <si>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</si>
  <si>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</si>
  <si>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</si>
  <si>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</si>
  <si>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</si>
  <si>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</si>
  <si>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</si>
  <si>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</si>
  <si>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</si>
  <si>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</si>
  <si>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</si>
  <si>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</si>
  <si>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</si>
  <si>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</si>
  <si>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</si>
  <si>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</si>
  <si>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</si>
  <si>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</si>
  <si>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</si>
  <si>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</si>
  <si>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</si>
  <si>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</si>
  <si>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</si>
  <si>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</si>
  <si>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</si>
  <si>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</si>
  <si>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</si>
  <si>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</si>
  <si>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</si>
  <si>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</si>
  <si>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</si>
  <si>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</si>
  <si>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</si>
  <si>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</si>
  <si>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</si>
  <si>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</si>
  <si>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</si>
  <si>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</si>
  <si>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</si>
  <si>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</si>
  <si>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</si>
  <si>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</si>
  <si>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</si>
  <si>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</si>
  <si>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</si>
  <si>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</si>
  <si>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</si>
  <si>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</si>
  <si>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</si>
  <si>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</si>
  <si>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</si>
  <si>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</si>
  <si>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</si>
  <si>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</si>
  <si>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</si>
  <si>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</si>
  <si>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</si>
  <si>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</si>
  <si>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</si>
  <si>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</si>
  <si>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</si>
  <si>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</si>
  <si>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</si>
  <si>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</si>
  <si>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</si>
  <si>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</si>
  <si>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</si>
  <si>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</si>
  <si>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</si>
  <si>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</si>
  <si>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</si>
  <si>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</si>
  <si>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</si>
  <si>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</si>
  <si>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</si>
  <si>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</si>
  <si>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</si>
  <si>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</si>
  <si>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</si>
  <si>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</si>
  <si>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</si>
  <si>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</si>
  <si>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</si>
  <si>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</si>
  <si>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</si>
  <si>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</si>
  <si>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</si>
  <si>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</si>
  <si>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</si>
  <si>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</si>
  <si>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</si>
  <si>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</si>
  <si>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</si>
  <si>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</si>
  <si>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</si>
  <si>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</si>
  <si>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</si>
  <si>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</si>
  <si>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</si>
  <si>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</si>
  <si>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</si>
  <si>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</si>
  <si>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</si>
  <si>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</si>
  <si>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</si>
  <si>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</si>
  <si>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</si>
  <si>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</si>
  <si>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</si>
  <si>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</si>
  <si>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</si>
  <si>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</si>
  <si>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</si>
  <si>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</si>
  <si>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</si>
  <si>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</si>
  <si>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</si>
  <si>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</si>
  <si>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</si>
  <si>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</si>
  <si>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</si>
  <si>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</si>
  <si>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</si>
  <si>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</si>
  <si>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</si>
  <si>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</si>
  <si>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</si>
  <si>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</si>
  <si>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</si>
  <si>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</si>
  <si>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</si>
  <si>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</si>
  <si>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</si>
  <si>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</si>
  <si>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</si>
  <si>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</si>
  <si>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</si>
  <si>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</si>
  <si>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</si>
  <si>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</si>
  <si>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</si>
  <si>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</si>
  <si>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</si>
  <si>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</si>
  <si>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</si>
  <si>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Medium Pr &amp; Ads</t>
  </si>
  <si>
    <t>NIPT  L81717038F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</si>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</sst>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Fill="1" applyBorder="1" applyAlignment="1" applyProtection="1"/>
    <xf numFmtId="4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H58" sqref="H58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267</v>
      </c>
    </row>
    <row r="10" spans="1:6">
      <c r="A10" s="52" t="s">
        <v>259</v>
      </c>
      <c r="B10" s="53"/>
      <c r="C10" s="48"/>
      <c r="D10" s="53"/>
      <c r="E10" s="47"/>
      <c r="F10" s="67" t="s">
        <v>264</v>
      </c>
    </row>
    <row r="11" spans="1:6">
      <c r="A11" s="52" t="s">
        <v>261</v>
      </c>
      <c r="B11" s="53"/>
      <c r="C11" s="48"/>
      <c r="D11" s="53"/>
      <c r="E11" s="47"/>
      <c r="F11" s="67" t="s">
        <v>265</v>
      </c>
    </row>
    <row r="12" spans="1:6">
      <c r="A12" s="52" t="s">
        <v>262</v>
      </c>
      <c r="B12" s="53"/>
      <c r="C12" s="48"/>
      <c r="D12" s="53"/>
      <c r="E12" s="47"/>
      <c r="F12" s="67" t="s">
        <v>265</v>
      </c>
    </row>
    <row r="13" spans="1:6">
      <c r="A13" s="52" t="s">
        <v>263</v>
      </c>
      <c r="B13" s="53"/>
      <c r="C13" s="48"/>
      <c r="D13" s="53"/>
      <c r="E13" s="47"/>
      <c r="F13" s="67" t="s">
        <v>265</v>
      </c>
    </row>
    <row r="14" spans="1:6">
      <c r="A14" s="52" t="s">
        <v>260</v>
      </c>
      <c r="B14" s="53"/>
      <c r="C14" s="48"/>
      <c r="D14" s="53"/>
      <c r="E14" s="47"/>
      <c r="F14" s="67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-2354255</v>
      </c>
      <c r="C22" s="48"/>
      <c r="D22" s="53">
        <v>-1370531</v>
      </c>
      <c r="E22" s="47"/>
      <c r="F22" s="40"/>
    </row>
    <row r="23" spans="1:6">
      <c r="A23" s="52" t="s">
        <v>246</v>
      </c>
      <c r="B23" s="53">
        <v>-385669</v>
      </c>
      <c r="C23" s="48"/>
      <c r="D23" s="53">
        <v>-255561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-86370</v>
      </c>
      <c r="C27" s="48"/>
      <c r="D27" s="53">
        <v>-1092564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7" ht="15" customHeight="1">
      <c r="A33" s="52" t="s">
        <v>255</v>
      </c>
      <c r="B33" s="53"/>
      <c r="C33" s="48"/>
      <c r="D33" s="53"/>
      <c r="E33" s="47"/>
      <c r="F33" s="40"/>
    </row>
    <row r="34" spans="1:7" ht="15" customHeight="1">
      <c r="A34" s="52" t="s">
        <v>251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252</v>
      </c>
      <c r="B37" s="53"/>
      <c r="C37" s="48"/>
      <c r="D37" s="53"/>
      <c r="E37" s="47"/>
      <c r="F37" s="40"/>
    </row>
    <row r="38" spans="1:7">
      <c r="A38" s="52" t="s">
        <v>254</v>
      </c>
      <c r="B38" s="53"/>
      <c r="C38" s="48"/>
      <c r="D38" s="53"/>
      <c r="E38" s="47"/>
      <c r="F38" s="40"/>
    </row>
    <row r="39" spans="1:7">
      <c r="A39" s="52" t="s">
        <v>253</v>
      </c>
      <c r="B39" s="53"/>
      <c r="C39" s="48"/>
      <c r="D39" s="53">
        <v>-83245</v>
      </c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5" t="s">
        <v>257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f t="shared" ref="B42:C42" si="0">SUM(B9:B41)</f>
        <v>-2826294</v>
      </c>
      <c r="C42" s="50"/>
      <c r="D42" s="50">
        <f>SUM(D9:D41)</f>
        <v>-2801901</v>
      </c>
      <c r="E42" s="51"/>
      <c r="F42" s="69"/>
      <c r="G42" s="70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/>
      <c r="C44" s="48"/>
      <c r="D44" s="53"/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240</v>
      </c>
      <c r="B47" s="50">
        <f t="shared" ref="B47:C47" si="1">SUM(B42:B46)</f>
        <v>-2826294</v>
      </c>
      <c r="C47" s="50"/>
      <c r="D47" s="50">
        <f>SUM(D42:D46)</f>
        <v>-2801901</v>
      </c>
      <c r="E47" s="51"/>
      <c r="F47" s="4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 t="shared" ref="B57:C57" si="2">B47+B55</f>
        <v>-2826294</v>
      </c>
      <c r="C57" s="62"/>
      <c r="D57" s="62">
        <f>D47+D55</f>
        <v>-2801901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6333BB-7834-4CC7-B2C4-E6FF869C6D8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032E9B2-6E7E-4E87-B4ED-1E280BA2AE1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FBA1154-DDDA-452C-892F-79E4C5FD6A1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Xhoni Gero</cp:lastModifiedBy>
  <cp:lastPrinted>2016-10-03T09:59:38Z</cp:lastPrinted>
  <dcterms:created xsi:type="dcterms:W3CDTF">2012-01-19T09:31:29Z</dcterms:created>
  <dcterms:modified xsi:type="dcterms:W3CDTF">2025-07-16T13:04:24Z</dcterms:modified>
</cp:coreProperties>
</file>