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ZNESET E MEDHA 2023\ILYONIS CONSTRUCTION\2024\QKR 2024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<sst xmlns="http://schemas.openxmlformats.org/spreadsheetml/2006/main" count="414" uniqueCount="271">
  <si>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</si>
  <si>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</si>
  <si>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</si>
  <si>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</si>
  <si>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</si>
  <si>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</si>
  <si>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</si>
  <si>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</si>
  <si>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</si>
  <si>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</si>
  <si>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</si>
  <si>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</si>
  <si>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</si>
  <si>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</si>
  <si>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</si>
  <si>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</si>
  <si>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</si>
  <si>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</si>
  <si>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</si>
  <si>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</si>
  <si>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</si>
  <si>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</si>
  <si>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</si>
  <si>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</si>
  <si>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</si>
  <si>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</si>
  <si>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</si>
  <si>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</si>
  <si>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</si>
  <si>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</si>
  <si>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</si>
  <si>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</si>
  <si>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</si>
  <si>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</si>
  <si>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</si>
  <si>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</si>
  <si>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</si>
  <si>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</si>
  <si>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</si>
  <si>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</si>
  <si>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</si>
  <si>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</si>
  <si>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</si>
  <si>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</si>
  <si>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</si>
  <si>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</si>
  <si>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</si>
  <si>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</si>
  <si>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</si>
  <si>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</si>
  <si>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</si>
  <si>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</si>
  <si>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</si>
  <si>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</si>
  <si>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</si>
  <si>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</si>
  <si>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</si>
  <si>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</si>
  <si>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</si>
  <si>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</si>
  <si>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</si>
  <si>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</si>
  <si>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</si>
  <si>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</si>
  <si>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</si>
  <si>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</si>
  <si>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</si>
  <si>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</si>
  <si>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</si>
  <si>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</si>
  <si>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</si>
  <si>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</si>
  <si>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</si>
  <si>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</si>
  <si>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</si>
  <si>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</si>
  <si>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</si>
  <si>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</si>
  <si>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</si>
  <si>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</si>
  <si>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</si>
  <si>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</si>
  <si>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</si>
  <si>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</si>
  <si>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</si>
  <si>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</si>
  <si>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</si>
  <si>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</si>
  <si>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</si>
  <si>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</si>
  <si>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</si>
  <si>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</si>
  <si>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</si>
  <si>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</si>
  <si>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</si>
  <si>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</si>
  <si>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</si>
  <si>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</si>
  <si>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</si>
  <si>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</si>
  <si>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</si>
  <si>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</si>
  <si>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</si>
  <si>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</si>
  <si>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</si>
  <si>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</si>
  <si>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</si>
  <si>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</si>
  <si>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</si>
  <si>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</si>
  <si>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</si>
  <si>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</si>
  <si>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</si>
  <si>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</si>
  <si>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</si>
  <si>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</si>
  <si>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</si>
  <si>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</si>
  <si>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</si>
  <si>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</si>
  <si>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</si>
  <si>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</si>
  <si>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</si>
  <si>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</si>
  <si>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</si>
  <si>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</si>
  <si>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</si>
  <si>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</si>
  <si>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</si>
  <si>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</si>
  <si>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</si>
  <si>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</si>
  <si>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</si>
  <si>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</si>
  <si>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</si>
  <si>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</si>
  <si>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</si>
  <si>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</si>
  <si>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</si>
  <si>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</si>
  <si>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</si>
  <si>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</si>
  <si>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</si>
  <si>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</si>
  <si>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</si>
  <si>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</si>
  <si>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</si>
  <si>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</si>
  <si>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</si>
  <si>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</si>
  <si>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</si>
  <si>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</si>
  <si>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</si>
  <si>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</si>
  <si>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</si>
  <si>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</si>
  <si>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</si>
  <si>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</si>
  <si>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</si>
  <si>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</si>
  <si>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</si>
  <si>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</si>
  <si>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</si>
  <si>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</si>
  <si>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</si>
  <si>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</si>
  <si>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</si>
  <si>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</si>
  <si>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</si>
  <si>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</si>
  <si>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</si>
  <si>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</si>
  <si>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</si>
  <si>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</si>
  <si>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</si>
  <si>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</si>
  <si>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</si>
  <si>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</si>
  <si>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</si>
  <si>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</si>
  <si>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</si>
  <si>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</si>
  <si>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</si>
  <si>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</si>
  <si>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</si>
  <si>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</si>
  <si>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</si>
  <si>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</si>
  <si>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</si>
  <si>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</si>
  <si>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</si>
  <si>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</si>
  <si>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</si>
  <si>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</si>
  <si>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</si>
  <si>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</si>
  <si>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</si>
  <si>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</si>
  <si>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</si>
  <si>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</si>
  <si>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</si>
  <si>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</si>
  <si>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</si>
  <si>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</si>
  <si>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</si>
  <si>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</si>
  <si>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</si>
  <si>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</si>
  <si>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</si>
  <si>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</si>
  <si>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</si>
  <si>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</si>
  <si>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</si>
  <si>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</si>
  <si>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</si>
  <si>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</si>
  <si>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</si>
  <si>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</si>
  <si>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</si>
  <si>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</si>
  <si>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</si>
  <si>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</si>
  <si>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</si>
  <si>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</si>
  <si>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</si>
  <si>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</si>
  <si>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</si>
  <si>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</si>
  <si>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</si>
  <si>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</si>
  <si>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</si>
  <si>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</si>
  <si>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</si>
  <si>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</si>
  <si>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</si>
  <si>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</si>
  <si>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</si>
  <si>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</si>
  <si>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</si>
  <si>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</si>
  <si>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</si>
  <si>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</si>
  <si>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</si>
  <si>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</si>
  <si>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</si>
  <si>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</si>
  <si>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</si>
  <si>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</si>
  <si>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</si>
  <si>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</si>
  <si>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</si>
  <si>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</si>
  <si>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</si>
  <si>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</si>
  <si>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</si>
  <si>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</si>
  <si>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</si>
  <si>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</si>
  <si>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</si>
  <si>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</si>
  <si>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</si>
  <si>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</si>
  <si>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</si>
  <si>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</si>
  <si>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</si>
  <si>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</si>
  <si>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</si>
  <si>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ILYONIS CONSTRUCTION SHPK</t>
  </si>
  <si>
    <t>LEKE</t>
  </si>
  <si>
    <t>M07523502S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</si>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</sst>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3" zoomScaleNormal="100" workbookViewId="0">
      <selection activeCell="B65" sqref="B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444796710</v>
      </c>
      <c r="C10" s="52"/>
      <c r="D10" s="64">
        <v>292473249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-300039392</v>
      </c>
      <c r="C19" s="52"/>
      <c r="D19" s="64">
        <v>-240561510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-18904528</v>
      </c>
      <c r="C22" s="52"/>
      <c r="D22" s="64">
        <v>-14756917</v>
      </c>
      <c r="E22" s="51"/>
      <c r="F22" s="42"/>
    </row>
    <row r="23" spans="1:6">
      <c r="A23" s="63" t="s">
        <v>245</v>
      </c>
      <c r="B23" s="64">
        <v>-2867606</v>
      </c>
      <c r="C23" s="52"/>
      <c r="D23" s="64">
        <v>-2156220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-18979369</v>
      </c>
      <c r="C27" s="52"/>
      <c r="D27" s="64">
        <v>-8850441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-12668621</v>
      </c>
      <c r="C37" s="52"/>
      <c r="D37" s="64">
        <v>-1165184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91337194</v>
      </c>
      <c r="C42" s="55"/>
      <c r="D42" s="54">
        <f>SUM(D9:D41)</f>
        <v>24982977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-15198884</v>
      </c>
      <c r="C44" s="52"/>
      <c r="D44" s="64">
        <v>-4129386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76138310</v>
      </c>
      <c r="C47" s="58"/>
      <c r="D47" s="67">
        <f>SUM(D42:D46)</f>
        <v>20853591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76138310</v>
      </c>
      <c r="C57" s="77"/>
      <c r="D57" s="76">
        <f>D47+D55</f>
        <v>20853591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2025-07-24T10:31:43Z</dcterms:modified>
</cp:coreProperties>
</file>