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<sst xmlns="http://schemas.openxmlformats.org/spreadsheetml/2006/main" count="414" uniqueCount="271">
  <si>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</si>
  <si>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</si>
  <si>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</si>
  <si>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</si>
  <si>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</si>
  <si>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</si>
  <si>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</si>
  <si>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</si>
  <si>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</si>
  <si>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</si>
  <si>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</si>
  <si>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</si>
  <si>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</si>
  <si>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</si>
  <si>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</si>
  <si>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</si>
  <si>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</si>
  <si>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</si>
  <si>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</si>
  <si>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</si>
  <si>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</si>
  <si>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</si>
  <si>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</si>
  <si>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</si>
  <si>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</si>
  <si>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</si>
  <si>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</si>
  <si>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</si>
  <si>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</si>
  <si>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</si>
  <si>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</si>
  <si>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</si>
  <si>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</si>
  <si>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</si>
  <si>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</si>
  <si>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</si>
  <si>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</si>
  <si>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</si>
  <si>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</si>
  <si>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</si>
  <si>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</si>
  <si>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</si>
  <si>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</si>
  <si>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</si>
  <si>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</si>
  <si>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</si>
  <si>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</si>
  <si>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</si>
  <si>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</si>
  <si>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</si>
  <si>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</si>
  <si>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</si>
  <si>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</si>
  <si>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</si>
  <si>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</si>
  <si>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</si>
  <si>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</si>
  <si>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</si>
  <si>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</si>
  <si>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</si>
  <si>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</si>
  <si>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</si>
  <si>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</si>
  <si>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</si>
  <si>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</si>
  <si>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</si>
  <si>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</si>
  <si>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</si>
  <si>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</si>
  <si>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</si>
  <si>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</si>
  <si>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</si>
  <si>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</si>
  <si>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</si>
  <si>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</si>
  <si>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</si>
  <si>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</si>
  <si>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</si>
  <si>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</si>
  <si>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</si>
  <si>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</si>
  <si>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</si>
  <si>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</si>
  <si>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</si>
  <si>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</si>
  <si>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</si>
  <si>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</si>
  <si>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</si>
  <si>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</si>
  <si>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</si>
  <si>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</si>
  <si>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</si>
  <si>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</si>
  <si>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</si>
  <si>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</si>
  <si>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</si>
  <si>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</si>
  <si>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</si>
  <si>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</si>
  <si>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</si>
  <si>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</si>
  <si>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</si>
  <si>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</si>
  <si>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</si>
  <si>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</si>
  <si>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</si>
  <si>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</si>
  <si>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</si>
  <si>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</si>
  <si>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</si>
  <si>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</si>
  <si>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</si>
  <si>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</si>
  <si>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</si>
  <si>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</si>
  <si>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</si>
  <si>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</si>
  <si>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</si>
  <si>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</si>
  <si>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</si>
  <si>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</si>
  <si>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</si>
  <si>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</si>
  <si>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</si>
  <si>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</si>
  <si>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</si>
  <si>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</si>
  <si>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</si>
  <si>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</si>
  <si>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</si>
  <si>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</si>
  <si>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</si>
  <si>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</si>
  <si>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</si>
  <si>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</si>
  <si>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</si>
  <si>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</si>
  <si>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</si>
  <si>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</si>
  <si>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</si>
  <si>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</si>
  <si>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</si>
  <si>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</si>
  <si>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</si>
  <si>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</si>
  <si>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</si>
  <si>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</si>
  <si>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</si>
  <si>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</si>
  <si>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</si>
  <si>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</si>
  <si>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</si>
  <si>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</si>
  <si>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</si>
  <si>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</si>
  <si>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</si>
  <si>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</si>
  <si>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</si>
  <si>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</si>
  <si>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</si>
  <si>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</si>
  <si>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</si>
  <si>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</si>
  <si>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</si>
  <si>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</si>
  <si>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</si>
  <si>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</si>
  <si>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</si>
  <si>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</si>
  <si>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</si>
  <si>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</si>
  <si>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</si>
  <si>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</si>
  <si>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</si>
  <si>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</si>
  <si>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</si>
  <si>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</si>
  <si>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</si>
  <si>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</si>
  <si>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</si>
  <si>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</si>
  <si>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</si>
  <si>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</si>
  <si>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</si>
  <si>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</si>
  <si>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</si>
  <si>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</si>
  <si>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</si>
  <si>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</si>
  <si>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</si>
  <si>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</si>
  <si>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</si>
  <si>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</si>
  <si>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</si>
  <si>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</si>
  <si>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</si>
  <si>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</si>
  <si>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</si>
  <si>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</si>
  <si>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</si>
  <si>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</si>
  <si>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</si>
  <si>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</si>
  <si>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</si>
  <si>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</si>
  <si>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</si>
  <si>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</si>
  <si>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</si>
  <si>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</si>
  <si>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</si>
  <si>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</si>
  <si>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</si>
  <si>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</si>
  <si>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</si>
  <si>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</si>
  <si>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</si>
  <si>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</si>
  <si>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</si>
  <si>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</si>
  <si>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</si>
  <si>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</si>
  <si>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</si>
  <si>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</si>
  <si>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</si>
  <si>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</si>
  <si>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</si>
  <si>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</si>
  <si>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</si>
  <si>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</si>
  <si>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</si>
  <si>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</si>
  <si>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</si>
  <si>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</si>
  <si>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</si>
  <si>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</si>
  <si>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</si>
  <si>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</si>
  <si>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</si>
  <si>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</si>
  <si>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</si>
  <si>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</si>
  <si>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</si>
  <si>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</si>
  <si>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</si>
  <si>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</si>
  <si>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</si>
  <si>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</si>
  <si>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</si>
  <si>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</si>
  <si>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</si>
  <si>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</si>
  <si>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</si>
  <si>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</si>
  <si>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</si>
  <si>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</si>
  <si>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</si>
  <si>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</si>
  <si>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</si>
  <si>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</si>
  <si>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</si>
  <si>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</si>
  <si>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</si>
  <si>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</si>
  <si>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</si>
  <si>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</si>
  <si>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</si>
  <si>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</si>
  <si>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</si>
  <si>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STEFANI&amp;CO</t>
  </si>
  <si>
    <t>K02406001S</t>
  </si>
  <si>
    <t>LEKE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</si>
</sst>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444790573</v>
      </c>
      <c r="C10" s="52"/>
      <c r="D10" s="64">
        <v>483604976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-1428264</v>
      </c>
      <c r="C15" s="52"/>
      <c r="D15" s="64">
        <v>10983473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7578189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-200905269</v>
      </c>
      <c r="C19" s="52"/>
      <c r="D19" s="64">
        <v>-252944126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-48345942</v>
      </c>
      <c r="C22" s="52"/>
      <c r="D22" s="64">
        <v>-48942964</v>
      </c>
      <c r="E22" s="51"/>
      <c r="F22" s="42"/>
    </row>
    <row r="23" spans="1:6">
      <c r="A23" s="63" t="s">
        <v>245</v>
      </c>
      <c r="B23" s="64">
        <v>-8100495</v>
      </c>
      <c r="C23" s="52"/>
      <c r="D23" s="64">
        <v>-8133643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-47886880</v>
      </c>
      <c r="C26" s="52"/>
      <c r="D26" s="64">
        <v>-52594133</v>
      </c>
      <c r="E26" s="51"/>
      <c r="F26" s="42"/>
    </row>
    <row r="27" spans="1:6">
      <c r="A27" s="45" t="s">
        <v>221</v>
      </c>
      <c r="B27" s="64">
        <v>-143400755</v>
      </c>
      <c r="C27" s="52"/>
      <c r="D27" s="64">
        <v>-121659172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>
        <v>7114137</v>
      </c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3493947</v>
      </c>
      <c r="C39" s="52"/>
      <c r="D39" s="64">
        <v>-1269361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5795104</v>
      </c>
      <c r="C42" s="55"/>
      <c r="D42" s="54">
        <f>SUM(D9:D41)</f>
        <v>16159187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-2382778</v>
      </c>
      <c r="C44" s="52"/>
      <c r="D44" s="64">
        <v>-3053775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3412326</v>
      </c>
      <c r="C47" s="58"/>
      <c r="D47" s="67">
        <f>SUM(D42:D46)</f>
        <v>13105412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3412326</v>
      </c>
      <c r="C57" s="77"/>
      <c r="D57" s="76">
        <f>D47+D55</f>
        <v>13105412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Owner</cp:lastModifiedBy>
  <cp:lastPrinted>2016-10-03T09:59:38Z</cp:lastPrinted>
  <dcterms:created xsi:type="dcterms:W3CDTF">2012-01-19T09:31:29Z</dcterms:created>
  <dcterms:modified xsi:type="dcterms:W3CDTF">2020-07-31T15:29:14Z</dcterms:modified>
</cp:coreProperties>
</file>