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<sst xmlns="http://schemas.openxmlformats.org/spreadsheetml/2006/main" count="414" uniqueCount="271">
  <si>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</si>
  <si>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</si>
  <si>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</si>
  <si>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</si>
  <si>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</si>
  <si>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</si>
  <si>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</si>
  <si>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</si>
  <si>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</si>
  <si>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</si>
  <si>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</si>
  <si>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</si>
  <si>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</si>
  <si>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</si>
  <si>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</si>
  <si>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</si>
  <si>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</si>
  <si>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</si>
  <si>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</si>
  <si>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</si>
  <si>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</si>
  <si>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</si>
  <si>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</si>
  <si>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</si>
  <si>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</si>
  <si>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</si>
  <si>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</si>
  <si>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</si>
  <si>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</si>
  <si>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</si>
  <si>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</si>
  <si>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</si>
  <si>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</si>
  <si>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</si>
  <si>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</si>
  <si>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</si>
  <si>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</si>
  <si>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</si>
  <si>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</si>
  <si>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</si>
  <si>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</si>
  <si>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</si>
  <si>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</si>
  <si>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</si>
  <si>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</si>
  <si>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</si>
  <si>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</si>
  <si>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</si>
  <si>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</si>
  <si>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</si>
  <si>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</si>
  <si>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</si>
  <si>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</si>
  <si>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</si>
  <si>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</si>
  <si>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</si>
  <si>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</si>
  <si>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</si>
  <si>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</si>
  <si>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</si>
  <si>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</si>
  <si>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</si>
  <si>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</si>
  <si>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</si>
  <si>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</si>
  <si>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</si>
  <si>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</si>
  <si>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</si>
  <si>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</si>
  <si>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</si>
  <si>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</si>
  <si>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</si>
  <si>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</si>
  <si>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</si>
  <si>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</si>
  <si>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</si>
  <si>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</si>
  <si>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</si>
  <si>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</si>
  <si>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</si>
  <si>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</si>
  <si>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</si>
  <si>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</si>
  <si>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</si>
  <si>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</si>
  <si>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</si>
  <si>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</si>
  <si>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</si>
  <si>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</si>
  <si>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</si>
  <si>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</si>
  <si>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</si>
  <si>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</si>
  <si>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</si>
  <si>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</si>
  <si>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</si>
  <si>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</si>
  <si>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</si>
  <si>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</si>
  <si>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</si>
  <si>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</si>
  <si>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</si>
  <si>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</si>
  <si>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</si>
  <si>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</si>
  <si>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</si>
  <si>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</si>
  <si>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</si>
  <si>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</si>
  <si>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</si>
  <si>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</si>
  <si>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</si>
  <si>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</si>
  <si>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</si>
  <si>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</si>
  <si>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</si>
  <si>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</si>
  <si>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</si>
  <si>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</si>
  <si>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</si>
  <si>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</si>
  <si>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</si>
  <si>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</si>
  <si>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</si>
  <si>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</si>
  <si>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</si>
  <si>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</si>
  <si>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</si>
  <si>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</si>
  <si>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</si>
  <si>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</si>
  <si>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</si>
  <si>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</si>
  <si>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</si>
  <si>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</si>
  <si>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</si>
  <si>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</si>
  <si>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</si>
  <si>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</si>
  <si>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</si>
  <si>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</si>
  <si>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</si>
  <si>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</si>
  <si>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</si>
  <si>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</si>
  <si>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</si>
  <si>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</si>
  <si>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</si>
  <si>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</si>
  <si>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</si>
  <si>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</si>
  <si>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</si>
  <si>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</si>
  <si>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</si>
  <si>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</si>
  <si>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</si>
  <si>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</si>
  <si>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</si>
  <si>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</si>
  <si>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</si>
  <si>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</si>
  <si>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</si>
  <si>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</si>
  <si>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</si>
  <si>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</si>
  <si>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</si>
  <si>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</si>
  <si>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</si>
  <si>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</si>
  <si>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</si>
  <si>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</si>
  <si>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</si>
  <si>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</si>
  <si>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</si>
  <si>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</si>
  <si>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</si>
  <si>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</si>
  <si>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</si>
  <si>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</si>
  <si>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</si>
  <si>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</si>
  <si>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</si>
  <si>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</si>
  <si>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</si>
  <si>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</si>
  <si>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</si>
  <si>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</si>
  <si>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</si>
  <si>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</si>
  <si>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</si>
  <si>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</si>
  <si>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</si>
  <si>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</si>
  <si>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</si>
  <si>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</si>
  <si>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</si>
  <si>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</si>
  <si>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</si>
  <si>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</si>
  <si>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</si>
  <si>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</si>
  <si>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</si>
  <si>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</si>
  <si>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</si>
  <si>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</si>
  <si>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</si>
  <si>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</si>
  <si>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</si>
  <si>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</si>
  <si>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</si>
  <si>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</si>
  <si>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</si>
  <si>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</si>
  <si>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</si>
  <si>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</si>
  <si>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</si>
  <si>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</si>
  <si>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</si>
  <si>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</si>
  <si>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</si>
  <si>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</si>
  <si>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</si>
  <si>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</si>
  <si>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</si>
  <si>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</si>
  <si>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</si>
  <si>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</si>
  <si>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</si>
  <si>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</si>
  <si>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</si>
  <si>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</si>
  <si>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</si>
  <si>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</si>
  <si>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</si>
  <si>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</si>
  <si>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</si>
  <si>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</si>
  <si>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</si>
  <si>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</si>
  <si>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</si>
  <si>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</si>
  <si>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</si>
  <si>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</si>
  <si>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</si>
  <si>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</si>
  <si>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</si>
  <si>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</si>
  <si>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</si>
  <si>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</si>
  <si>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</si>
  <si>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</si>
  <si>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</si>
  <si>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</si>
  <si>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</si>
  <si>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</si>
  <si>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</si>
  <si>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</si>
  <si>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</si>
  <si>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</si>
  <si>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</si>
  <si>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</si>
  <si>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</si>
  <si>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</si>
  <si>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</si>
  <si>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</si>
  <si>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</si>
  <si>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</si>
  <si>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STEFANI &amp; CO</t>
  </si>
  <si>
    <t xml:space="preserve">	K02406001S</t>
  </si>
  <si>
    <t>Lek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</si>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</sst>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92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0" borderId="0" xfId="2192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4">
        <v>367786231.34999996</v>
      </c>
      <c r="C10" s="85"/>
      <c r="D10" s="84">
        <v>477554059.39000005</v>
      </c>
      <c r="E10" s="51"/>
      <c r="F10" s="82" t="s">
        <v>262</v>
      </c>
    </row>
    <row r="11" spans="1:6">
      <c r="A11" s="63" t="s">
        <v>259</v>
      </c>
      <c r="B11" s="84"/>
      <c r="C11" s="85"/>
      <c r="D11" s="84"/>
      <c r="E11" s="51"/>
      <c r="F11" s="82" t="s">
        <v>263</v>
      </c>
    </row>
    <row r="12" spans="1:6">
      <c r="A12" s="63" t="s">
        <v>260</v>
      </c>
      <c r="B12" s="84"/>
      <c r="C12" s="85"/>
      <c r="D12" s="84"/>
      <c r="E12" s="51"/>
      <c r="F12" s="82" t="s">
        <v>263</v>
      </c>
    </row>
    <row r="13" spans="1:6">
      <c r="A13" s="63" t="s">
        <v>261</v>
      </c>
      <c r="B13" s="84"/>
      <c r="C13" s="85"/>
      <c r="D13" s="84"/>
      <c r="E13" s="51"/>
      <c r="F13" s="82" t="s">
        <v>263</v>
      </c>
    </row>
    <row r="14" spans="1:6">
      <c r="A14" s="63" t="s">
        <v>258</v>
      </c>
      <c r="B14" s="84"/>
      <c r="C14" s="85"/>
      <c r="D14" s="84"/>
      <c r="E14" s="51"/>
      <c r="F14" s="82" t="s">
        <v>264</v>
      </c>
    </row>
    <row r="15" spans="1:6">
      <c r="A15" s="45" t="s">
        <v>216</v>
      </c>
      <c r="B15" s="84">
        <v>-3888670.71</v>
      </c>
      <c r="C15" s="85"/>
      <c r="D15" s="84">
        <v>3585673.049999997</v>
      </c>
      <c r="E15" s="51"/>
      <c r="F15" s="42"/>
    </row>
    <row r="16" spans="1:6">
      <c r="A16" s="45" t="s">
        <v>217</v>
      </c>
      <c r="B16" s="84"/>
      <c r="C16" s="85"/>
      <c r="D16" s="84"/>
      <c r="E16" s="51"/>
      <c r="F16" s="42"/>
    </row>
    <row r="17" spans="1:6">
      <c r="A17" s="45" t="s">
        <v>218</v>
      </c>
      <c r="B17" s="84">
        <v>13722364.609999999</v>
      </c>
      <c r="C17" s="85"/>
      <c r="D17" s="84">
        <v>5789912.0999999996</v>
      </c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4">
        <v>-159356596.05000001</v>
      </c>
      <c r="C19" s="85"/>
      <c r="D19" s="84">
        <v>-209061955.12</v>
      </c>
      <c r="E19" s="51"/>
      <c r="F19" s="42"/>
    </row>
    <row r="20" spans="1:6">
      <c r="A20" s="63" t="s">
        <v>242</v>
      </c>
      <c r="B20" s="84"/>
      <c r="C20" s="85"/>
      <c r="D20" s="84"/>
      <c r="E20" s="51"/>
      <c r="F20" s="42"/>
    </row>
    <row r="21" spans="1:6">
      <c r="A21" s="45" t="s">
        <v>236</v>
      </c>
      <c r="B21" s="86"/>
      <c r="C21" s="85"/>
      <c r="D21" s="86"/>
      <c r="E21" s="51"/>
      <c r="F21" s="42"/>
    </row>
    <row r="22" spans="1:6">
      <c r="A22" s="63" t="s">
        <v>243</v>
      </c>
      <c r="B22" s="84">
        <v>-50152612</v>
      </c>
      <c r="C22" s="85"/>
      <c r="D22" s="84">
        <v>-49098910</v>
      </c>
      <c r="E22" s="51"/>
      <c r="F22" s="42"/>
    </row>
    <row r="23" spans="1:6">
      <c r="A23" s="63" t="s">
        <v>244</v>
      </c>
      <c r="B23" s="84">
        <v>-8395831</v>
      </c>
      <c r="C23" s="85"/>
      <c r="D23" s="84">
        <v>-8264594</v>
      </c>
      <c r="E23" s="51"/>
      <c r="F23" s="42"/>
    </row>
    <row r="24" spans="1:6">
      <c r="A24" s="63" t="s">
        <v>246</v>
      </c>
      <c r="B24" s="84"/>
      <c r="C24" s="85"/>
      <c r="D24" s="84"/>
      <c r="E24" s="51"/>
      <c r="F24" s="42"/>
    </row>
    <row r="25" spans="1:6">
      <c r="A25" s="45" t="s">
        <v>220</v>
      </c>
      <c r="B25" s="84">
        <v>0</v>
      </c>
      <c r="C25" s="85"/>
      <c r="D25" s="84">
        <v>0</v>
      </c>
      <c r="E25" s="51"/>
      <c r="F25" s="42"/>
    </row>
    <row r="26" spans="1:6">
      <c r="A26" s="45" t="s">
        <v>234</v>
      </c>
      <c r="B26" s="84">
        <v>-3440212.5</v>
      </c>
      <c r="C26" s="85"/>
      <c r="D26" s="84">
        <v>-23698998.387413491</v>
      </c>
      <c r="E26" s="51"/>
      <c r="F26" s="42"/>
    </row>
    <row r="27" spans="1:6">
      <c r="A27" s="45" t="s">
        <v>221</v>
      </c>
      <c r="B27" s="84">
        <v>-171785421.09000003</v>
      </c>
      <c r="C27" s="85"/>
      <c r="D27" s="84">
        <v>-188568187.64000002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-2466694.36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10304399.91</v>
      </c>
      <c r="C40" s="52"/>
      <c r="D40" s="64">
        <v>7809523.1100000003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-5206347.4800000452</v>
      </c>
      <c r="C42" s="55"/>
      <c r="D42" s="54">
        <f>SUM(D9:D41)</f>
        <v>13579828.142586559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-209937.61499999324</v>
      </c>
      <c r="C44" s="52"/>
      <c r="D44" s="64">
        <v>-5663245.521387984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-5416285.0950000379</v>
      </c>
      <c r="C47" s="58"/>
      <c r="D47" s="67">
        <f>SUM(D42:D46)</f>
        <v>7916582.621198575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-5416285.0950000379</v>
      </c>
      <c r="C57" s="77"/>
      <c r="D57" s="76">
        <f>D47+D55</f>
        <v>7916582.621198575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2024-07-23T12:27:17Z</dcterms:modified>
</cp:coreProperties>
</file>