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<sst xmlns="http://schemas.openxmlformats.org/spreadsheetml/2006/main" count="414" uniqueCount="271">
  <si>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</si>
  <si>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</si>
  <si>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</si>
  <si>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</si>
  <si>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</si>
  <si>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</si>
  <si>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</si>
  <si>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</si>
  <si>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</si>
  <si>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</si>
  <si>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</si>
  <si>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</si>
  <si>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</si>
  <si>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</si>
  <si>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</si>
  <si>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</si>
  <si>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</si>
  <si>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</si>
  <si>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</si>
  <si>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</si>
  <si>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</si>
  <si>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</si>
  <si>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</si>
  <si>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</si>
  <si>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</si>
  <si>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</si>
  <si>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</si>
  <si>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</si>
  <si>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</si>
  <si>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</si>
  <si>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</si>
  <si>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</si>
  <si>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</si>
  <si>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</si>
  <si>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</si>
  <si>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</si>
  <si>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</si>
  <si>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</si>
  <si>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</si>
  <si>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</si>
  <si>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</si>
  <si>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</si>
  <si>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</si>
  <si>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</si>
  <si>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</si>
  <si>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</si>
  <si>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</si>
  <si>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</si>
  <si>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</si>
  <si>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</si>
  <si>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</si>
  <si>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</si>
  <si>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</si>
  <si>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</si>
  <si>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</si>
  <si>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</si>
  <si>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</si>
  <si>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</si>
  <si>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</si>
  <si>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</si>
  <si>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</si>
  <si>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</si>
  <si>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</si>
  <si>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</si>
  <si>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</si>
  <si>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</si>
  <si>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</si>
  <si>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</si>
  <si>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</si>
  <si>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</si>
  <si>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</si>
  <si>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</si>
  <si>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</si>
  <si>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</si>
  <si>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</si>
  <si>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</si>
  <si>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</si>
  <si>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</si>
  <si>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</si>
  <si>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</si>
  <si>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</si>
  <si>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</si>
  <si>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</si>
  <si>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</si>
  <si>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</si>
  <si>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</si>
  <si>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</si>
  <si>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</si>
  <si>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</si>
  <si>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</si>
  <si>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</si>
  <si>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</si>
  <si>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</si>
  <si>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</si>
  <si>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</si>
  <si>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</si>
  <si>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</si>
  <si>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</si>
  <si>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</si>
  <si>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</si>
  <si>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</si>
  <si>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</si>
  <si>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</si>
  <si>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</si>
  <si>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</si>
  <si>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</si>
  <si>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</si>
  <si>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</si>
  <si>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</si>
  <si>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</si>
  <si>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</si>
  <si>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</si>
  <si>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</si>
  <si>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</si>
  <si>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</si>
  <si>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</si>
  <si>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</si>
  <si>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</si>
  <si>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</si>
  <si>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</si>
  <si>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</si>
  <si>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</si>
  <si>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</si>
  <si>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</si>
  <si>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</si>
  <si>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</si>
  <si>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</si>
  <si>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</si>
  <si>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</si>
  <si>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</si>
  <si>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</si>
  <si>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</si>
  <si>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</si>
  <si>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</si>
  <si>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</si>
  <si>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</si>
  <si>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</si>
  <si>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</si>
  <si>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</si>
  <si>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</si>
  <si>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</si>
  <si>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</si>
  <si>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</si>
  <si>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</si>
  <si>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</si>
  <si>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</si>
  <si>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</si>
  <si>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</si>
  <si>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</si>
  <si>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</si>
  <si>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</si>
  <si>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</si>
  <si>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</si>
  <si>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</si>
  <si>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</si>
  <si>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</si>
  <si>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</si>
  <si>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</si>
  <si>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</si>
  <si>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</si>
  <si>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</si>
  <si>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</si>
  <si>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</si>
  <si>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</si>
  <si>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</si>
  <si>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</si>
  <si>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</si>
  <si>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</si>
  <si>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</si>
  <si>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</si>
  <si>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</si>
  <si>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</si>
  <si>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</si>
  <si>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</si>
  <si>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</si>
  <si>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</si>
  <si>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</si>
  <si>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</si>
  <si>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</si>
  <si>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</si>
  <si>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</si>
  <si>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</si>
  <si>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</si>
  <si>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</si>
  <si>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</si>
  <si>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</si>
  <si>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</si>
  <si>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</si>
  <si>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</si>
  <si>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</si>
  <si>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</si>
  <si>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</si>
  <si>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</si>
  <si>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</si>
  <si>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</si>
  <si>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</si>
  <si>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</si>
  <si>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</si>
  <si>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</si>
  <si>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</si>
  <si>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</si>
  <si>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</si>
  <si>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</si>
  <si>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</si>
  <si>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</si>
  <si>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</si>
  <si>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</si>
  <si>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</si>
  <si>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</si>
  <si>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</si>
  <si>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</si>
  <si>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</si>
  <si>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</si>
  <si>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</si>
  <si>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</si>
  <si>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</si>
  <si>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</si>
  <si>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</si>
  <si>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</si>
  <si>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</si>
  <si>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</si>
  <si>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</si>
  <si>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</si>
  <si>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</si>
  <si>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</si>
  <si>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</si>
  <si>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</si>
  <si>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</si>
  <si>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</si>
  <si>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</si>
  <si>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</si>
  <si>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</si>
  <si>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</si>
  <si>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</si>
  <si>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</si>
  <si>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</si>
  <si>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</si>
  <si>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</si>
  <si>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</si>
  <si>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</si>
  <si>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</si>
  <si>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</si>
  <si>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</si>
  <si>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</si>
  <si>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</si>
  <si>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</si>
  <si>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</si>
  <si>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</si>
  <si>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</si>
  <si>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</si>
  <si>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</si>
  <si>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</si>
  <si>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</si>
  <si>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</si>
  <si>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</si>
  <si>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</si>
  <si>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</si>
  <si>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</si>
  <si>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</si>
  <si>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</si>
  <si>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</si>
  <si>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</si>
  <si>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</si>
  <si>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</si>
  <si>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</si>
  <si>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</si>
  <si>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</si>
  <si>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</si>
  <si>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</si>
  <si>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</si>
  <si>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L92207009A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</si>
</sst>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2" fillId="0" borderId="0" xfId="0" applyNumberFormat="1" applyFont="1" applyBorder="1" applyAlignment="1">
      <alignment horizontal="left"/>
    </xf>
    <xf numFmtId="167" fontId="187" fillId="0" borderId="0" xfId="215" applyNumberFormat="1" applyFont="1" applyBorder="1" applyAlignment="1">
      <alignment horizontal="right"/>
    </xf>
    <xf numFmtId="167" fontId="12" fillId="0" borderId="0" xfId="215" applyNumberFormat="1" applyFont="1" applyBorder="1" applyAlignment="1">
      <alignment horizontal="right"/>
    </xf>
    <xf numFmtId="49" fontId="187" fillId="0" borderId="0" xfId="0" applyNumberFormat="1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2.57031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270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35974455</v>
      </c>
      <c r="C10" s="52"/>
      <c r="D10" s="64">
        <v>13533130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-17358984</v>
      </c>
      <c r="C19" s="52"/>
      <c r="D19" s="64">
        <v>-6155679</v>
      </c>
      <c r="E19" s="51"/>
      <c r="F19" s="42"/>
    </row>
    <row r="20" spans="1:8">
      <c r="A20" s="63" t="s">
        <v>245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246</v>
      </c>
      <c r="B22" s="64">
        <v>-4108181</v>
      </c>
      <c r="C22" s="52"/>
      <c r="D22" s="64">
        <v>-1458462</v>
      </c>
      <c r="E22" s="51"/>
      <c r="F22" s="84"/>
      <c r="G22" s="85"/>
      <c r="H22" s="85"/>
    </row>
    <row r="23" spans="1:8">
      <c r="A23" s="63" t="s">
        <v>247</v>
      </c>
      <c r="B23" s="64">
        <v>-523391</v>
      </c>
      <c r="C23" s="52"/>
      <c r="D23" s="64">
        <v>-152955</v>
      </c>
      <c r="E23" s="51"/>
      <c r="F23" s="84"/>
      <c r="G23" s="85"/>
      <c r="H23" s="85"/>
    </row>
    <row r="24" spans="1:8">
      <c r="A24" s="63" t="s">
        <v>249</v>
      </c>
      <c r="B24" s="64"/>
      <c r="C24" s="52"/>
      <c r="D24" s="64"/>
      <c r="E24" s="51"/>
      <c r="F24" s="84"/>
      <c r="G24" s="85"/>
      <c r="H24" s="85"/>
    </row>
    <row r="25" spans="1:8">
      <c r="A25" s="45" t="s">
        <v>220</v>
      </c>
      <c r="B25" s="64"/>
      <c r="C25" s="52"/>
      <c r="D25" s="64"/>
      <c r="E25" s="51"/>
      <c r="F25" s="84"/>
      <c r="G25" s="85"/>
      <c r="H25" s="85"/>
    </row>
    <row r="26" spans="1:8">
      <c r="A26" s="45" t="s">
        <v>235</v>
      </c>
      <c r="B26" s="64">
        <v>-360171</v>
      </c>
      <c r="C26" s="52"/>
      <c r="D26" s="64"/>
      <c r="E26" s="51"/>
      <c r="F26" s="84"/>
      <c r="G26" s="86"/>
      <c r="H26" s="86"/>
    </row>
    <row r="27" spans="1:8">
      <c r="A27" s="45" t="s">
        <v>221</v>
      </c>
      <c r="B27" s="64">
        <v>-1835990</v>
      </c>
      <c r="C27" s="52"/>
      <c r="D27" s="64">
        <v>-346358</v>
      </c>
      <c r="E27" s="51"/>
      <c r="F27" s="84"/>
      <c r="G27" s="86"/>
      <c r="H27" s="86"/>
    </row>
    <row r="28" spans="1:8">
      <c r="A28" s="45" t="s">
        <v>210</v>
      </c>
      <c r="B28" s="51"/>
      <c r="C28" s="52"/>
      <c r="D28" s="51"/>
      <c r="E28" s="51"/>
      <c r="F28" s="84"/>
      <c r="G28" s="85"/>
      <c r="H28" s="85"/>
    </row>
    <row r="29" spans="1:8" ht="15" customHeight="1">
      <c r="A29" s="63" t="s">
        <v>250</v>
      </c>
      <c r="B29" s="64"/>
      <c r="C29" s="52"/>
      <c r="D29" s="64"/>
      <c r="E29" s="51"/>
      <c r="F29" s="84"/>
      <c r="G29" s="85"/>
      <c r="H29" s="85"/>
    </row>
    <row r="30" spans="1:8" ht="15" customHeight="1">
      <c r="A30" s="63" t="s">
        <v>248</v>
      </c>
      <c r="B30" s="64"/>
      <c r="C30" s="52"/>
      <c r="D30" s="64"/>
      <c r="E30" s="51"/>
      <c r="F30" s="84"/>
      <c r="G30" s="85"/>
      <c r="H30" s="85"/>
    </row>
    <row r="31" spans="1:8" ht="15" customHeight="1">
      <c r="A31" s="63" t="s">
        <v>257</v>
      </c>
      <c r="B31" s="64"/>
      <c r="C31" s="52"/>
      <c r="D31" s="64"/>
      <c r="E31" s="51"/>
      <c r="F31" s="84"/>
      <c r="G31" s="85"/>
      <c r="H31" s="85"/>
    </row>
    <row r="32" spans="1:8" ht="15" customHeight="1">
      <c r="A32" s="63" t="s">
        <v>251</v>
      </c>
      <c r="B32" s="64"/>
      <c r="C32" s="52"/>
      <c r="D32" s="64"/>
      <c r="E32" s="51"/>
      <c r="F32" s="84"/>
      <c r="G32" s="85"/>
      <c r="H32" s="85"/>
    </row>
    <row r="33" spans="1:8" ht="15" customHeight="1">
      <c r="A33" s="63" t="s">
        <v>256</v>
      </c>
      <c r="B33" s="64"/>
      <c r="C33" s="52"/>
      <c r="D33" s="64"/>
      <c r="E33" s="51"/>
      <c r="F33" s="84"/>
      <c r="G33" s="85"/>
      <c r="H33" s="85"/>
    </row>
    <row r="34" spans="1:8" ht="15" customHeight="1">
      <c r="A34" s="63" t="s">
        <v>252</v>
      </c>
      <c r="B34" s="64"/>
      <c r="C34" s="52"/>
      <c r="D34" s="64"/>
      <c r="E34" s="51"/>
      <c r="F34" s="84"/>
      <c r="G34" s="85"/>
      <c r="H34" s="85"/>
    </row>
    <row r="35" spans="1:8">
      <c r="A35" s="45" t="s">
        <v>222</v>
      </c>
      <c r="B35" s="64"/>
      <c r="C35" s="52"/>
      <c r="D35" s="64"/>
      <c r="E35" s="51"/>
      <c r="F35" s="84"/>
      <c r="G35" s="85"/>
      <c r="H35" s="85"/>
    </row>
    <row r="36" spans="1:8">
      <c r="A36" s="45" t="s">
        <v>238</v>
      </c>
      <c r="B36" s="51"/>
      <c r="C36" s="66"/>
      <c r="D36" s="51"/>
      <c r="E36" s="51"/>
      <c r="F36" s="84"/>
      <c r="G36" s="85"/>
      <c r="H36" s="85"/>
    </row>
    <row r="37" spans="1:8">
      <c r="A37" s="63" t="s">
        <v>253</v>
      </c>
      <c r="B37" s="64">
        <v>-355108</v>
      </c>
      <c r="C37" s="52"/>
      <c r="D37" s="64">
        <v>-152051</v>
      </c>
      <c r="E37" s="51"/>
      <c r="F37" s="84"/>
      <c r="G37" s="85"/>
      <c r="H37" s="85"/>
    </row>
    <row r="38" spans="1:8">
      <c r="A38" s="63" t="s">
        <v>255</v>
      </c>
      <c r="B38" s="64"/>
      <c r="C38" s="52"/>
      <c r="D38" s="64"/>
      <c r="E38" s="51"/>
      <c r="F38" s="84"/>
      <c r="G38" s="85"/>
      <c r="H38" s="85"/>
    </row>
    <row r="39" spans="1:8">
      <c r="A39" s="63" t="s">
        <v>254</v>
      </c>
      <c r="B39" s="64"/>
      <c r="C39" s="52"/>
      <c r="D39" s="64"/>
      <c r="E39" s="51"/>
      <c r="F39" s="84"/>
      <c r="G39" s="85"/>
      <c r="H39" s="85"/>
    </row>
    <row r="40" spans="1:8">
      <c r="A40" s="45" t="s">
        <v>223</v>
      </c>
      <c r="B40" s="64"/>
      <c r="C40" s="52"/>
      <c r="D40" s="64"/>
      <c r="E40" s="51"/>
      <c r="F40" s="84"/>
      <c r="G40" s="85"/>
      <c r="H40" s="86"/>
    </row>
    <row r="41" spans="1:8">
      <c r="A41" s="80" t="s">
        <v>258</v>
      </c>
      <c r="B41" s="64"/>
      <c r="C41" s="52"/>
      <c r="D41" s="64"/>
      <c r="E41" s="51"/>
      <c r="F41" s="84"/>
      <c r="G41" s="86"/>
      <c r="H41" s="86"/>
    </row>
    <row r="42" spans="1:8">
      <c r="A42" s="45" t="s">
        <v>224</v>
      </c>
      <c r="B42" s="54">
        <f>SUM(B9:B41)</f>
        <v>11432630</v>
      </c>
      <c r="C42" s="55"/>
      <c r="D42" s="54">
        <f>SUM(D9:D41)</f>
        <v>5267625</v>
      </c>
      <c r="E42" s="58"/>
      <c r="F42" s="84"/>
      <c r="G42" s="86"/>
      <c r="H42" s="86"/>
    </row>
    <row r="43" spans="1:8">
      <c r="A43" s="45" t="s">
        <v>26</v>
      </c>
      <c r="B43" s="55"/>
      <c r="C43" s="55"/>
      <c r="D43" s="55"/>
      <c r="E43" s="58"/>
      <c r="F43" s="87"/>
      <c r="G43" s="85"/>
      <c r="H43" s="85"/>
    </row>
    <row r="44" spans="1:8">
      <c r="A44" s="63" t="s">
        <v>225</v>
      </c>
      <c r="B44" s="64">
        <v>-1725943</v>
      </c>
      <c r="C44" s="52"/>
      <c r="D44" s="64">
        <v>-263381</v>
      </c>
      <c r="E44" s="51"/>
      <c r="F44" s="84"/>
      <c r="G44" s="85"/>
      <c r="H44" s="85"/>
    </row>
    <row r="45" spans="1:8">
      <c r="A45" s="63" t="s">
        <v>226</v>
      </c>
      <c r="B45" s="64"/>
      <c r="C45" s="52"/>
      <c r="D45" s="64"/>
      <c r="E45" s="51"/>
      <c r="F45" s="87"/>
      <c r="G45" s="85"/>
      <c r="H45" s="85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9706687</v>
      </c>
      <c r="C47" s="58"/>
      <c r="D47" s="67">
        <f>SUM(D42:D46)</f>
        <v>5004244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9706687</v>
      </c>
      <c r="C57" s="77"/>
      <c r="D57" s="76">
        <f>D47+D55</f>
        <v>5004244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2022-07-24T20:48:47Z</dcterms:modified>
</cp:coreProperties>
</file>