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ldi\Desktop\Bilanci 2023 QKB Media Print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D42" i="18"/>
  <c r="D47" i="18" s="1"/>
  <c r="D57" i="18" s="1"/>
  <c r="B42" i="18"/>
  <c r="B47" i="18" s="1"/>
  <c r="B57" i="18" s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<sst xmlns="http://schemas.openxmlformats.org/spreadsheetml/2006/main" count="414" uniqueCount="271">
  <si>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</si>
  <si>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</si>
  <si>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</si>
  <si>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</si>
  <si>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</si>
  <si>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</si>
  <si>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</si>
  <si>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</si>
  <si>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</si>
  <si>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</si>
  <si>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</si>
  <si>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</si>
  <si>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</si>
  <si>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</si>
  <si>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</si>
  <si>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</si>
  <si>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</si>
  <si>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</si>
  <si>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</si>
  <si>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</si>
  <si>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</si>
  <si>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</si>
  <si>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</si>
  <si>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</si>
  <si>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</si>
  <si>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</si>
  <si>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</si>
  <si>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</si>
  <si>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</si>
  <si>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</si>
  <si>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</si>
  <si>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</si>
  <si>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</si>
  <si>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</si>
  <si>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</si>
  <si>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</si>
  <si>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</si>
  <si>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</si>
  <si>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</si>
  <si>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</si>
  <si>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</si>
  <si>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</si>
  <si>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</si>
  <si>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</si>
  <si>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</si>
  <si>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</si>
  <si>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</si>
  <si>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</si>
  <si>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</si>
  <si>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</si>
  <si>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</si>
  <si>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</si>
  <si>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</si>
  <si>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</si>
  <si>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</si>
  <si>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</si>
  <si>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</si>
  <si>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</si>
  <si>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</si>
  <si>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</si>
  <si>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</si>
  <si>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</si>
  <si>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</si>
  <si>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</si>
  <si>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</si>
  <si>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</si>
  <si>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</si>
  <si>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</si>
  <si>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</si>
  <si>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</si>
  <si>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</si>
  <si>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</si>
  <si>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</si>
  <si>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</si>
  <si>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</si>
  <si>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</si>
  <si>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</si>
  <si>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</si>
  <si>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</si>
  <si>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</si>
  <si>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</si>
  <si>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</si>
  <si>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</si>
  <si>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</si>
  <si>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</si>
  <si>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</si>
  <si>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</si>
  <si>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</si>
  <si>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</si>
  <si>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</si>
  <si>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</si>
  <si>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</si>
  <si>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</si>
  <si>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</si>
  <si>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</si>
  <si>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</si>
  <si>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</si>
  <si>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</si>
  <si>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</si>
  <si>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</si>
  <si>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</si>
  <si>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</si>
  <si>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</si>
  <si>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</si>
  <si>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</si>
  <si>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</si>
  <si>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</si>
  <si>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</si>
  <si>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</si>
  <si>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</si>
  <si>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</si>
  <si>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</si>
  <si>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</si>
  <si>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</si>
  <si>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</si>
  <si>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</si>
  <si>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</si>
  <si>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</si>
  <si>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</si>
  <si>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</si>
  <si>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</si>
  <si>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</si>
  <si>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</si>
  <si>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</si>
  <si>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</si>
  <si>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</si>
  <si>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</si>
  <si>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</si>
  <si>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</si>
  <si>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</si>
  <si>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</si>
  <si>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</si>
  <si>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</si>
  <si>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</si>
  <si>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</si>
  <si>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</si>
  <si>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</si>
  <si>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</si>
  <si>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</si>
  <si>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</si>
  <si>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</si>
  <si>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</si>
  <si>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</si>
  <si>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</si>
  <si>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</si>
  <si>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</si>
  <si>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</si>
  <si>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</si>
  <si>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</si>
  <si>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</si>
  <si>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</si>
  <si>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</si>
  <si>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</si>
  <si>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</si>
  <si>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</si>
  <si>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</si>
  <si>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</si>
  <si>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</si>
  <si>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</si>
  <si>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</si>
  <si>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</si>
  <si>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</si>
  <si>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</si>
  <si>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</si>
  <si>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</si>
  <si>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</si>
  <si>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</si>
  <si>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</si>
  <si>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</si>
  <si>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</si>
  <si>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</si>
  <si>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</si>
  <si>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</si>
  <si>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</si>
  <si>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</si>
  <si>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</si>
  <si>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</si>
  <si>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</si>
  <si>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</si>
  <si>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</si>
  <si>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</si>
  <si>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</si>
  <si>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</si>
  <si>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</si>
  <si>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</si>
  <si>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</si>
  <si>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</si>
  <si>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</si>
  <si>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</si>
  <si>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</si>
  <si>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</si>
  <si>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</si>
  <si>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</si>
  <si>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</si>
  <si>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</si>
  <si>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</si>
  <si>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</si>
  <si>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</si>
  <si>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</si>
  <si>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</si>
  <si>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</si>
  <si>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</si>
  <si>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</si>
  <si>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</si>
  <si>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</si>
  <si>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</si>
  <si>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</si>
  <si>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</si>
  <si>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</si>
  <si>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</si>
  <si>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</si>
  <si>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</si>
  <si>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</si>
  <si>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</si>
  <si>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</si>
  <si>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</si>
  <si>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</si>
  <si>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</si>
  <si>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</si>
  <si>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</si>
  <si>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</si>
  <si>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</si>
  <si>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</si>
  <si>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</si>
  <si>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</si>
  <si>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</si>
  <si>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</si>
  <si>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</si>
  <si>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</si>
  <si>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</si>
  <si>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</si>
  <si>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</si>
  <si>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</si>
  <si>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</si>
  <si>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</si>
  <si>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</si>
  <si>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</si>
  <si>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</si>
  <si>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</si>
  <si>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</si>
  <si>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</si>
  <si>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</si>
  <si>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</si>
  <si>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</si>
  <si>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</si>
  <si>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</si>
  <si>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</si>
  <si>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</si>
  <si>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</si>
  <si>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</si>
  <si>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</si>
  <si>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</si>
  <si>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</si>
  <si>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</si>
  <si>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</si>
  <si>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</si>
  <si>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</si>
  <si>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</si>
  <si>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</si>
  <si>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</si>
  <si>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</si>
  <si>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</si>
  <si>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</si>
  <si>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</si>
  <si>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</si>
  <si>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</si>
  <si>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</si>
  <si>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PRINT SHPK</t>
  </si>
  <si>
    <t>K61313010H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</si>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</sst>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266</v>
      </c>
    </row>
    <row r="10" spans="1:6">
      <c r="A10" s="56" t="s">
        <v>258</v>
      </c>
      <c r="B10" s="73">
        <v>206259680</v>
      </c>
      <c r="C10" s="72"/>
      <c r="D10" s="73">
        <v>218448360</v>
      </c>
      <c r="E10" s="48"/>
      <c r="F10" s="64" t="s">
        <v>263</v>
      </c>
    </row>
    <row r="11" spans="1:6">
      <c r="A11" s="56" t="s">
        <v>260</v>
      </c>
      <c r="B11" s="73">
        <v>0</v>
      </c>
      <c r="C11" s="72"/>
      <c r="D11" s="73">
        <v>34712</v>
      </c>
      <c r="E11" s="48"/>
      <c r="F11" s="64" t="s">
        <v>264</v>
      </c>
    </row>
    <row r="12" spans="1:6">
      <c r="A12" s="56" t="s">
        <v>261</v>
      </c>
      <c r="B12" s="73"/>
      <c r="C12" s="72"/>
      <c r="D12" s="73"/>
      <c r="E12" s="48"/>
      <c r="F12" s="64" t="s">
        <v>264</v>
      </c>
    </row>
    <row r="13" spans="1:6">
      <c r="A13" s="56" t="s">
        <v>262</v>
      </c>
      <c r="B13" s="73"/>
      <c r="C13" s="72"/>
      <c r="D13" s="73"/>
      <c r="E13" s="48"/>
      <c r="F13" s="64" t="s">
        <v>264</v>
      </c>
    </row>
    <row r="14" spans="1:6">
      <c r="A14" s="56" t="s">
        <v>259</v>
      </c>
      <c r="B14" s="73"/>
      <c r="C14" s="72"/>
      <c r="D14" s="73"/>
      <c r="E14" s="48"/>
      <c r="F14" s="64" t="s">
        <v>265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-82757071</v>
      </c>
      <c r="C19" s="72"/>
      <c r="D19" s="73">
        <v>-98239172</v>
      </c>
      <c r="E19" s="48"/>
      <c r="F19" s="42"/>
    </row>
    <row r="20" spans="1:6">
      <c r="A20" s="56" t="s">
        <v>243</v>
      </c>
      <c r="B20" s="73">
        <v>0</v>
      </c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244</v>
      </c>
      <c r="B22" s="73">
        <v>-26528424</v>
      </c>
      <c r="C22" s="72"/>
      <c r="D22" s="73">
        <v>-24282122</v>
      </c>
      <c r="E22" s="48"/>
      <c r="F22" s="42"/>
    </row>
    <row r="23" spans="1:6">
      <c r="A23" s="56" t="s">
        <v>245</v>
      </c>
      <c r="B23" s="73">
        <v>-4326858</v>
      </c>
      <c r="C23" s="72"/>
      <c r="D23" s="73">
        <v>-3899059</v>
      </c>
      <c r="E23" s="48"/>
      <c r="F23" s="42"/>
    </row>
    <row r="24" spans="1:6">
      <c r="A24" s="56" t="s">
        <v>247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-10807118</v>
      </c>
      <c r="C26" s="72"/>
      <c r="D26" s="73">
        <v>-10184976</v>
      </c>
      <c r="E26" s="48"/>
      <c r="F26" s="42"/>
    </row>
    <row r="27" spans="1:6">
      <c r="A27" s="43" t="s">
        <v>221</v>
      </c>
      <c r="B27" s="73">
        <v>-69835544</v>
      </c>
      <c r="C27" s="72"/>
      <c r="D27" s="73">
        <v>-63543796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248</v>
      </c>
      <c r="B29" s="73"/>
      <c r="C29" s="72"/>
      <c r="D29" s="73"/>
      <c r="E29" s="48"/>
      <c r="F29" s="42"/>
    </row>
    <row r="30" spans="1:6" ht="15" customHeight="1">
      <c r="A30" s="56" t="s">
        <v>246</v>
      </c>
      <c r="B30" s="73"/>
      <c r="C30" s="72"/>
      <c r="D30" s="73"/>
      <c r="E30" s="48"/>
      <c r="F30" s="42"/>
    </row>
    <row r="31" spans="1:6" ht="15" customHeight="1">
      <c r="A31" s="56" t="s">
        <v>255</v>
      </c>
      <c r="B31" s="73"/>
      <c r="C31" s="72"/>
      <c r="D31" s="73"/>
      <c r="E31" s="48"/>
      <c r="F31" s="42"/>
    </row>
    <row r="32" spans="1:6" ht="15" customHeight="1">
      <c r="A32" s="56" t="s">
        <v>249</v>
      </c>
      <c r="B32" s="73"/>
      <c r="C32" s="72"/>
      <c r="D32" s="73"/>
      <c r="E32" s="48"/>
      <c r="F32" s="42"/>
    </row>
    <row r="33" spans="1:6" ht="15" customHeight="1">
      <c r="A33" s="56" t="s">
        <v>254</v>
      </c>
      <c r="B33" s="73"/>
      <c r="C33" s="72"/>
      <c r="D33" s="73"/>
      <c r="E33" s="48"/>
      <c r="F33" s="42"/>
    </row>
    <row r="34" spans="1:6" ht="15" customHeight="1">
      <c r="A34" s="56" t="s">
        <v>250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251</v>
      </c>
      <c r="B37" s="73">
        <v>-279560</v>
      </c>
      <c r="C37" s="72"/>
      <c r="D37" s="73">
        <v>-374112</v>
      </c>
      <c r="E37" s="48"/>
      <c r="F37" s="42"/>
    </row>
    <row r="38" spans="1:6">
      <c r="A38" s="56" t="s">
        <v>253</v>
      </c>
      <c r="B38" s="73">
        <v>771496</v>
      </c>
      <c r="C38" s="72"/>
      <c r="D38" s="73">
        <v>-206484</v>
      </c>
      <c r="E38" s="48"/>
      <c r="F38" s="42"/>
    </row>
    <row r="39" spans="1:6">
      <c r="A39" s="56" t="s">
        <v>252</v>
      </c>
      <c r="B39" s="73">
        <v>0</v>
      </c>
      <c r="C39" s="72"/>
      <c r="D39" s="73">
        <v>1776745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256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SUM(B10:B41)</f>
        <v>12496601</v>
      </c>
      <c r="C42" s="76"/>
      <c r="D42" s="75">
        <f>SUM(D10:D41)</f>
        <v>19530096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-2245899</v>
      </c>
      <c r="C44" s="72"/>
      <c r="D44" s="73">
        <v>-2996702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239</v>
      </c>
      <c r="B47" s="77">
        <f>SUM(B42:B46)</f>
        <v>10250702</v>
      </c>
      <c r="C47" s="78"/>
      <c r="D47" s="77">
        <f>SUM(D42:D46)</f>
        <v>16533394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7" ht="15.75" thickTop="1">
      <c r="A49" s="58" t="s">
        <v>240</v>
      </c>
      <c r="B49" s="80"/>
      <c r="C49" s="80"/>
      <c r="D49" s="80"/>
      <c r="E49" s="52"/>
      <c r="F49" s="42"/>
    </row>
    <row r="50" spans="1:7">
      <c r="A50" s="56" t="s">
        <v>230</v>
      </c>
      <c r="B50" s="81"/>
      <c r="C50" s="80"/>
      <c r="D50" s="81"/>
      <c r="E50" s="48"/>
      <c r="F50" s="42"/>
    </row>
    <row r="51" spans="1:7">
      <c r="A51" s="56" t="s">
        <v>231</v>
      </c>
      <c r="B51" s="81"/>
      <c r="C51" s="80"/>
      <c r="D51" s="81"/>
      <c r="E51" s="48"/>
      <c r="F51" s="42"/>
      <c r="G51" s="66"/>
    </row>
    <row r="52" spans="1:7">
      <c r="A52" s="56" t="s">
        <v>232</v>
      </c>
      <c r="B52" s="81"/>
      <c r="C52" s="80"/>
      <c r="D52" s="81"/>
      <c r="E52" s="49"/>
      <c r="F52" s="42"/>
    </row>
    <row r="53" spans="1:7" ht="15" customHeight="1">
      <c r="A53" s="56" t="s">
        <v>233</v>
      </c>
      <c r="B53" s="81"/>
      <c r="C53" s="80"/>
      <c r="D53" s="81"/>
      <c r="E53" s="53"/>
      <c r="F53" s="37"/>
    </row>
    <row r="54" spans="1:7">
      <c r="A54" s="63" t="s">
        <v>214</v>
      </c>
      <c r="B54" s="81"/>
      <c r="C54" s="80"/>
      <c r="D54" s="81"/>
      <c r="E54" s="35"/>
      <c r="F54" s="37"/>
    </row>
    <row r="55" spans="1:7">
      <c r="A55" s="58" t="s">
        <v>241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7">
      <c r="A56" s="59"/>
      <c r="B56" s="84"/>
      <c r="C56" s="72"/>
      <c r="D56" s="84"/>
      <c r="E56" s="53"/>
      <c r="F56" s="37"/>
    </row>
    <row r="57" spans="1:7" ht="15.75" thickBot="1">
      <c r="A57" s="58" t="s">
        <v>242</v>
      </c>
      <c r="B57" s="85">
        <f>B47+B55</f>
        <v>10250702</v>
      </c>
      <c r="C57" s="78"/>
      <c r="D57" s="85">
        <f>D47+D55</f>
        <v>16533394</v>
      </c>
      <c r="E57" s="53"/>
      <c r="F57" s="37"/>
    </row>
    <row r="58" spans="1:7" ht="15.75" thickTop="1">
      <c r="A58" s="59"/>
      <c r="B58" s="84"/>
      <c r="C58" s="72"/>
      <c r="D58" s="84"/>
      <c r="E58" s="53"/>
      <c r="F58" s="37"/>
    </row>
    <row r="59" spans="1:7">
      <c r="A59" s="60" t="s">
        <v>234</v>
      </c>
      <c r="B59" s="84"/>
      <c r="C59" s="72"/>
      <c r="D59" s="84"/>
      <c r="E59" s="54"/>
      <c r="F59" s="39"/>
    </row>
    <row r="60" spans="1:7">
      <c r="A60" s="59" t="s">
        <v>227</v>
      </c>
      <c r="B60" s="73"/>
      <c r="C60" s="71"/>
      <c r="D60" s="73"/>
      <c r="E60" s="54"/>
      <c r="F60" s="39"/>
    </row>
    <row r="61" spans="1:7">
      <c r="A61" s="59" t="s">
        <v>228</v>
      </c>
      <c r="B61" s="73"/>
      <c r="C61" s="71"/>
      <c r="D61" s="73"/>
      <c r="E61" s="54"/>
      <c r="F61" s="39"/>
    </row>
    <row r="62" spans="1:7">
      <c r="A62" s="38"/>
      <c r="B62" s="86"/>
      <c r="C62" s="86"/>
      <c r="D62" s="86"/>
      <c r="E62" s="54"/>
      <c r="F62" s="39"/>
    </row>
    <row r="63" spans="1:7">
      <c r="A63" s="38"/>
      <c r="B63" s="86"/>
      <c r="C63" s="86"/>
      <c r="D63" s="86"/>
      <c r="E63" s="54"/>
      <c r="F63" s="39"/>
    </row>
    <row r="64" spans="1:7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2024-07-08T09:26:31Z</dcterms:modified>
</cp:coreProperties>
</file>