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4\KOMPANITE 2024\Bilancet per QKB 2024\Albas shpk 2024\"/>
    </mc:Choice>
  </mc:AlternateContent>
  <xr:revisionPtr revIDLastSave="0" documentId="8_{B7899961-7C9D-4A3A-B8A0-E9C22096E063}" xr6:coauthVersionLast="47" xr6:coauthVersionMax="47" xr10:uidLastSave="{00000000-0000-0000-0000-000000000000}"/>
  <bookViews>
    <workbookView xWindow="0" yWindow="600" windowWidth="28800" windowHeight="15600" xr2:uid="{B04142F8-73C2-4D66-8347-DA51DB177D4F}"/>
  </bookViews>
  <sheets>
    <sheet name="2.1-Pasqyra e Perform. (natyra)" sheetId="1" r:id="rId1"/>
  </sheets>
  <externalReferences>
    <externalReference r:id="rId2"/>
  </externalReferences>
  <definedNames>
    <definedName name="_AAM2015" hidden="1">[1]PRODUKTE!#REF!</definedName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NKJNKJ" hidden="1">[1]PRODUKTE!#REF!</definedName>
    <definedName name="NMN" hidden="1">[1]PRODUKTE!#REF!</definedName>
    <definedName name="s" hidden="1">[1]PRODUKTE!#REF!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<sst xmlns="http://schemas.openxmlformats.org/spreadsheetml/2006/main" count="66" uniqueCount="62">
  <si>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2023</t>
  </si>
  <si>
    <t>ALBAS shpk</t>
  </si>
  <si>
    <t>NIPT: K31528037R</t>
  </si>
  <si>
    <t>Lek/Mije Lek/Milion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</si>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</sst>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8" x14ac:knownFonts="1">
    <font>
      <sz val="10"/>
      <name val="Arial"/>
      <family val="2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Tahoma"/>
      <family val="2"/>
      <charset val="238"/>
    </font>
    <font>
      <b/>
      <sz val="1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  <xf numFmtId="0" fontId="23" fillId="0" borderId="0"/>
    <xf numFmtId="0" fontId="25" fillId="0" borderId="0"/>
    <xf numFmtId="0" fontId="16" fillId="0" borderId="0"/>
  </cellStyleXfs>
  <cellXfs count="5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/>
    <xf numFmtId="0" fontId="11" fillId="0" borderId="0" xfId="1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11" fillId="3" borderId="0" xfId="1" applyFont="1" applyFill="1"/>
    <xf numFmtId="38" fontId="13" fillId="0" borderId="0" xfId="3" applyNumberFormat="1" applyFont="1" applyAlignment="1">
      <alignment horizontal="right"/>
    </xf>
    <xf numFmtId="0" fontId="14" fillId="4" borderId="0" xfId="1" applyFont="1" applyFill="1" applyAlignment="1">
      <alignment horizontal="center" vertical="center"/>
    </xf>
    <xf numFmtId="0" fontId="14" fillId="4" borderId="0" xfId="1" applyFont="1" applyFill="1" applyAlignment="1">
      <alignment horizontal="center" vertical="center"/>
    </xf>
    <xf numFmtId="0" fontId="14" fillId="4" borderId="0" xfId="1" applyFont="1" applyFill="1" applyAlignment="1">
      <alignment horizontal="center" vertical="center" wrapText="1"/>
    </xf>
    <xf numFmtId="0" fontId="15" fillId="4" borderId="0" xfId="1" applyFont="1" applyFill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14" fillId="4" borderId="0" xfId="0" applyFont="1" applyFill="1" applyAlignment="1">
      <alignment horizontal="right" vertical="center"/>
    </xf>
    <xf numFmtId="3" fontId="17" fillId="0" borderId="0" xfId="0" applyNumberFormat="1" applyFont="1" applyAlignment="1">
      <alignment horizontal="right" vertical="center"/>
    </xf>
    <xf numFmtId="0" fontId="15" fillId="4" borderId="0" xfId="1" applyFont="1" applyFill="1" applyAlignment="1">
      <alignment vertical="center"/>
    </xf>
    <xf numFmtId="38" fontId="18" fillId="0" borderId="0" xfId="1" applyNumberFormat="1" applyFont="1" applyAlignment="1">
      <alignment horizontal="right"/>
    </xf>
    <xf numFmtId="0" fontId="14" fillId="4" borderId="0" xfId="1" applyFont="1" applyFill="1" applyAlignment="1">
      <alignment vertical="center"/>
    </xf>
    <xf numFmtId="0" fontId="14" fillId="4" borderId="0" xfId="1" applyFont="1" applyFill="1" applyAlignment="1">
      <alignment horizontal="right" vertical="center"/>
    </xf>
    <xf numFmtId="3" fontId="19" fillId="0" borderId="0" xfId="1" applyNumberFormat="1" applyFont="1" applyAlignment="1">
      <alignment horizontal="right" vertical="center"/>
    </xf>
    <xf numFmtId="0" fontId="20" fillId="0" borderId="0" xfId="0" applyFont="1"/>
    <xf numFmtId="38" fontId="18" fillId="0" borderId="0" xfId="3" applyNumberFormat="1" applyFont="1" applyAlignment="1">
      <alignment horizontal="right"/>
    </xf>
    <xf numFmtId="0" fontId="21" fillId="0" borderId="0" xfId="1" applyFont="1"/>
    <xf numFmtId="0" fontId="15" fillId="4" borderId="0" xfId="0" applyFont="1" applyFill="1" applyAlignment="1">
      <alignment vertical="center"/>
    </xf>
    <xf numFmtId="3" fontId="22" fillId="4" borderId="0" xfId="1" applyNumberFormat="1" applyFont="1" applyFill="1" applyAlignment="1">
      <alignment horizontal="right" vertical="center"/>
    </xf>
    <xf numFmtId="0" fontId="8" fillId="5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4" applyFont="1" applyAlignment="1">
      <alignment wrapText="1"/>
    </xf>
    <xf numFmtId="37" fontId="24" fillId="0" borderId="0" xfId="2" applyNumberFormat="1" applyFont="1" applyFill="1" applyBorder="1" applyAlignment="1" applyProtection="1">
      <alignment horizontal="right" wrapText="1"/>
    </xf>
    <xf numFmtId="37" fontId="24" fillId="2" borderId="0" xfId="2" applyNumberFormat="1" applyFont="1" applyFill="1" applyBorder="1" applyAlignment="1" applyProtection="1">
      <alignment horizontal="right" wrapText="1"/>
    </xf>
    <xf numFmtId="0" fontId="26" fillId="0" borderId="0" xfId="5" applyFont="1" applyAlignment="1">
      <alignment horizontal="center"/>
    </xf>
    <xf numFmtId="0" fontId="11" fillId="5" borderId="0" xfId="1" applyFont="1" applyFill="1" applyAlignment="1">
      <alignment horizontal="left" wrapText="1" indent="2"/>
    </xf>
    <xf numFmtId="164" fontId="3" fillId="0" borderId="0" xfId="2" applyNumberFormat="1" applyFont="1" applyFill="1" applyBorder="1" applyAlignment="1" applyProtection="1"/>
    <xf numFmtId="37" fontId="6" fillId="0" borderId="1" xfId="4" applyNumberFormat="1" applyFont="1" applyBorder="1" applyAlignment="1">
      <alignment horizontal="right" vertical="center"/>
    </xf>
    <xf numFmtId="37" fontId="6" fillId="0" borderId="0" xfId="4" applyNumberFormat="1" applyFont="1" applyAlignment="1">
      <alignment horizontal="right" vertical="center"/>
    </xf>
    <xf numFmtId="0" fontId="24" fillId="0" borderId="0" xfId="4" applyFont="1" applyAlignment="1">
      <alignment wrapText="1"/>
    </xf>
    <xf numFmtId="37" fontId="5" fillId="0" borderId="0" xfId="4" applyNumberFormat="1" applyFont="1" applyAlignment="1">
      <alignment horizontal="right"/>
    </xf>
    <xf numFmtId="37" fontId="2" fillId="0" borderId="2" xfId="4" applyNumberFormat="1" applyFont="1" applyBorder="1" applyAlignment="1">
      <alignment horizontal="right"/>
    </xf>
    <xf numFmtId="37" fontId="2" fillId="0" borderId="0" xfId="4" applyNumberFormat="1" applyFont="1" applyAlignment="1">
      <alignment horizontal="right"/>
    </xf>
    <xf numFmtId="0" fontId="10" fillId="0" borderId="0" xfId="4" applyFont="1" applyAlignment="1">
      <alignment wrapText="1"/>
    </xf>
    <xf numFmtId="0" fontId="26" fillId="0" borderId="0" xfId="5" applyFont="1" applyAlignment="1">
      <alignment horizontal="center" vertical="center"/>
    </xf>
    <xf numFmtId="0" fontId="26" fillId="0" borderId="0" xfId="5" applyFont="1" applyAlignment="1">
      <alignment vertical="center"/>
    </xf>
    <xf numFmtId="0" fontId="27" fillId="0" borderId="0" xfId="6" applyFont="1" applyAlignment="1">
      <alignment vertical="center"/>
    </xf>
    <xf numFmtId="0" fontId="27" fillId="0" borderId="0" xfId="3" applyFont="1"/>
    <xf numFmtId="0" fontId="27" fillId="0" borderId="0" xfId="3" applyFont="1" applyAlignment="1">
      <alignment horizontal="center"/>
    </xf>
  </cellXfs>
  <cellStyles count="7">
    <cellStyle name="Comma 2" xfId="2" xr:uid="{8B5BD369-4943-4CE8-9042-C0EA0C0B6C0B}"/>
    <cellStyle name="Normal" xfId="0" builtinId="0"/>
    <cellStyle name="Normal 2" xfId="1" xr:uid="{85FF8F18-B1C4-4634-9739-F81E1FD56E17}"/>
    <cellStyle name="Normal 21 2 2" xfId="4" xr:uid="{3F7196D4-5070-461E-B531-2F46AB2DD397}"/>
    <cellStyle name="Normal 3 2" xfId="3" xr:uid="{4D06B58E-5434-4B6D-8DF2-6E7BBDFAF8C9}"/>
    <cellStyle name="Normal_Albania_-__Income_Statement_September_2009" xfId="5" xr:uid="{DF6F5B22-E67B-4DA8-BFBC-2A0C56D9B9E1}"/>
    <cellStyle name="Normal_SHEET" xfId="6" xr:uid="{4D9587F3-5B1D-4EA6-9FC0-52DAAE2A79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9D079-A264-460F-8894-1D41556B3F49}">
  <sheetPr>
    <pageSetUpPr fitToPage="1"/>
  </sheetPr>
  <dimension ref="A1:M65"/>
  <sheetViews>
    <sheetView showGridLines="0" tabSelected="1" topLeftCell="A40" zoomScaleNormal="100" workbookViewId="0">
      <selection activeCell="H40" sqref="H40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13.85546875" style="3" customWidth="1"/>
    <col min="10" max="10" width="20.85546875" style="3" customWidth="1"/>
    <col min="11" max="11" width="9.140625" style="3"/>
    <col min="12" max="12" width="11.28515625" style="3" customWidth="1"/>
    <col min="13" max="13" width="13.28515625" style="3" customWidth="1"/>
    <col min="14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273326005</v>
      </c>
      <c r="C10" s="10"/>
      <c r="D10" s="13">
        <v>264880039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>
        <v>178968</v>
      </c>
      <c r="C14" s="10"/>
      <c r="D14" s="13">
        <v>119783</v>
      </c>
      <c r="E14" s="9"/>
      <c r="F14" s="14" t="s">
        <v>17</v>
      </c>
    </row>
    <row r="15" spans="1:6" x14ac:dyDescent="0.25">
      <c r="A15" s="8" t="s">
        <v>18</v>
      </c>
      <c r="B15" s="13"/>
      <c r="C15" s="10"/>
      <c r="D15" s="13"/>
      <c r="E15" s="9"/>
      <c r="F15" s="3"/>
    </row>
    <row r="16" spans="1:6" x14ac:dyDescent="0.25">
      <c r="A16" s="8" t="s">
        <v>19</v>
      </c>
      <c r="B16" s="13"/>
      <c r="C16" s="10"/>
      <c r="D16" s="13"/>
      <c r="E16" s="9"/>
      <c r="F16" s="3"/>
    </row>
    <row r="17" spans="1:13" x14ac:dyDescent="0.25">
      <c r="A17" s="8" t="s">
        <v>20</v>
      </c>
      <c r="B17" s="13"/>
      <c r="C17" s="10"/>
      <c r="D17" s="13"/>
      <c r="E17" s="9"/>
      <c r="F17" s="15"/>
    </row>
    <row r="18" spans="1:13" x14ac:dyDescent="0.25">
      <c r="A18" s="8" t="s">
        <v>21</v>
      </c>
      <c r="B18" s="9"/>
      <c r="C18" s="10"/>
      <c r="D18" s="9"/>
      <c r="E18" s="9"/>
      <c r="F18" s="15"/>
    </row>
    <row r="19" spans="1:13" x14ac:dyDescent="0.25">
      <c r="A19" s="12" t="s">
        <v>21</v>
      </c>
      <c r="B19" s="13">
        <v>-104549443</v>
      </c>
      <c r="C19" s="10"/>
      <c r="D19" s="13">
        <v>-108205060</v>
      </c>
      <c r="E19" s="9"/>
      <c r="F19" s="15"/>
      <c r="G19" s="16"/>
      <c r="H19" s="17"/>
      <c r="I19" s="18"/>
      <c r="J19" s="18"/>
    </row>
    <row r="20" spans="1:13" x14ac:dyDescent="0.25">
      <c r="A20" s="12" t="s">
        <v>22</v>
      </c>
      <c r="B20" s="13"/>
      <c r="C20" s="10"/>
      <c r="D20" s="13"/>
      <c r="E20" s="9"/>
      <c r="F20" s="15"/>
      <c r="G20" s="19"/>
      <c r="H20" s="17"/>
      <c r="I20" s="18"/>
      <c r="J20" s="20"/>
      <c r="K20" s="21"/>
      <c r="L20" s="22"/>
      <c r="M20" s="22"/>
    </row>
    <row r="21" spans="1:13" x14ac:dyDescent="0.25">
      <c r="A21" s="8" t="s">
        <v>23</v>
      </c>
      <c r="B21" s="9"/>
      <c r="C21" s="10"/>
      <c r="D21" s="9"/>
      <c r="E21" s="9"/>
      <c r="F21" s="15"/>
      <c r="G21" s="23"/>
      <c r="H21" s="23"/>
      <c r="I21" s="23"/>
      <c r="J21" s="20"/>
      <c r="K21" s="21"/>
      <c r="L21" s="22"/>
      <c r="M21" s="22"/>
    </row>
    <row r="22" spans="1:13" x14ac:dyDescent="0.25">
      <c r="A22" s="12" t="s">
        <v>24</v>
      </c>
      <c r="B22" s="13">
        <v>-67083452</v>
      </c>
      <c r="C22" s="10"/>
      <c r="D22" s="13">
        <v>-56832329</v>
      </c>
      <c r="E22" s="9"/>
      <c r="F22" s="24"/>
      <c r="G22" s="25"/>
      <c r="H22" s="26"/>
      <c r="I22" s="27"/>
      <c r="J22" s="20"/>
      <c r="K22" s="21"/>
      <c r="L22" s="22"/>
      <c r="M22" s="22"/>
    </row>
    <row r="23" spans="1:13" x14ac:dyDescent="0.25">
      <c r="A23" s="12" t="s">
        <v>25</v>
      </c>
      <c r="B23" s="13">
        <v>-7636360</v>
      </c>
      <c r="C23" s="10"/>
      <c r="D23" s="13">
        <v>-6291378</v>
      </c>
      <c r="E23" s="9"/>
      <c r="F23" s="24"/>
      <c r="G23" s="25"/>
      <c r="H23" s="26"/>
      <c r="I23" s="27"/>
      <c r="J23" s="20"/>
      <c r="K23" s="20"/>
      <c r="L23" s="22"/>
      <c r="M23" s="22"/>
    </row>
    <row r="24" spans="1:13" x14ac:dyDescent="0.25">
      <c r="A24" s="12" t="s">
        <v>26</v>
      </c>
      <c r="B24" s="13"/>
      <c r="C24" s="10"/>
      <c r="D24" s="13"/>
      <c r="E24" s="9"/>
      <c r="F24" s="3"/>
      <c r="G24" s="25"/>
      <c r="H24" s="26"/>
      <c r="I24" s="27"/>
      <c r="J24" s="20"/>
      <c r="K24" s="20"/>
      <c r="L24" s="28"/>
      <c r="M24" s="28"/>
    </row>
    <row r="25" spans="1:13" x14ac:dyDescent="0.25">
      <c r="A25" s="8" t="s">
        <v>27</v>
      </c>
      <c r="B25" s="13">
        <v>-2617584</v>
      </c>
      <c r="C25" s="10"/>
      <c r="D25" s="13">
        <v>-2202680</v>
      </c>
      <c r="E25" s="9"/>
      <c r="F25" s="3"/>
      <c r="G25" s="25"/>
      <c r="H25" s="25"/>
      <c r="I25" s="27"/>
      <c r="J25" s="20"/>
      <c r="K25" s="21"/>
      <c r="L25" s="22"/>
      <c r="M25" s="22"/>
    </row>
    <row r="26" spans="1:13" x14ac:dyDescent="0.25">
      <c r="A26" s="8" t="s">
        <v>28</v>
      </c>
      <c r="B26" s="13"/>
      <c r="C26" s="10"/>
      <c r="D26" s="13"/>
      <c r="E26" s="9"/>
      <c r="F26" s="29"/>
      <c r="G26" s="25"/>
      <c r="H26" s="25"/>
      <c r="I26" s="30"/>
      <c r="J26" s="31"/>
      <c r="K26" s="20"/>
      <c r="L26" s="22"/>
      <c r="M26" s="22"/>
    </row>
    <row r="27" spans="1:13" x14ac:dyDescent="0.25">
      <c r="A27" s="8" t="s">
        <v>29</v>
      </c>
      <c r="B27" s="13">
        <v>-78432492</v>
      </c>
      <c r="C27" s="10"/>
      <c r="D27" s="13">
        <v>-85986583</v>
      </c>
      <c r="E27" s="9"/>
      <c r="F27" s="3"/>
      <c r="G27" s="25"/>
      <c r="H27" s="26"/>
      <c r="I27" s="27"/>
      <c r="J27" s="31"/>
      <c r="K27" s="20"/>
      <c r="L27" s="22"/>
      <c r="M27" s="22"/>
    </row>
    <row r="28" spans="1:13" x14ac:dyDescent="0.25">
      <c r="A28" s="8" t="s">
        <v>30</v>
      </c>
      <c r="B28" s="9"/>
      <c r="C28" s="10"/>
      <c r="D28" s="9"/>
      <c r="E28" s="9"/>
      <c r="F28" s="3"/>
      <c r="G28" s="23"/>
      <c r="H28" s="25"/>
      <c r="I28" s="27"/>
      <c r="J28" s="20"/>
      <c r="K28" s="21"/>
      <c r="L28" s="22"/>
      <c r="M28" s="22"/>
    </row>
    <row r="29" spans="1:13" ht="15" customHeight="1" x14ac:dyDescent="0.25">
      <c r="A29" s="12" t="s">
        <v>31</v>
      </c>
      <c r="B29" s="13"/>
      <c r="C29" s="10"/>
      <c r="D29" s="13"/>
      <c r="E29" s="9"/>
      <c r="F29" s="3"/>
      <c r="G29" s="23"/>
      <c r="H29" s="25"/>
      <c r="I29" s="27"/>
      <c r="J29" s="31"/>
      <c r="K29" s="21"/>
      <c r="L29" s="22"/>
      <c r="M29" s="22"/>
    </row>
    <row r="30" spans="1:13" ht="15" customHeight="1" x14ac:dyDescent="0.25">
      <c r="A30" s="12" t="s">
        <v>32</v>
      </c>
      <c r="B30" s="13"/>
      <c r="C30" s="10"/>
      <c r="D30" s="13"/>
      <c r="E30" s="9"/>
      <c r="F30" s="3"/>
      <c r="G30" s="25"/>
      <c r="H30" s="26"/>
      <c r="I30" s="27"/>
      <c r="J30" s="20"/>
      <c r="K30" s="21"/>
      <c r="L30" s="22"/>
      <c r="M30" s="22"/>
    </row>
    <row r="31" spans="1:13" ht="15" customHeight="1" x14ac:dyDescent="0.25">
      <c r="A31" s="12" t="s">
        <v>33</v>
      </c>
      <c r="B31" s="13"/>
      <c r="C31" s="10"/>
      <c r="D31" s="13"/>
      <c r="E31" s="9"/>
      <c r="F31" s="3"/>
      <c r="G31" s="23"/>
      <c r="H31" s="26"/>
      <c r="I31" s="27"/>
      <c r="J31" s="31"/>
      <c r="K31" s="31"/>
      <c r="L31" s="22"/>
      <c r="M31" s="22"/>
    </row>
    <row r="32" spans="1:13" ht="15" customHeight="1" x14ac:dyDescent="0.25">
      <c r="A32" s="12" t="s">
        <v>34</v>
      </c>
      <c r="B32" s="13"/>
      <c r="C32" s="10"/>
      <c r="D32" s="13"/>
      <c r="E32" s="9"/>
      <c r="F32" s="3"/>
      <c r="G32" s="25"/>
      <c r="H32" s="26"/>
      <c r="I32" s="27"/>
      <c r="J32" s="31"/>
      <c r="K32" s="31"/>
      <c r="L32" s="22"/>
      <c r="M32" s="22"/>
    </row>
    <row r="33" spans="1:13" ht="15" customHeight="1" x14ac:dyDescent="0.25">
      <c r="A33" s="12" t="s">
        <v>35</v>
      </c>
      <c r="B33" s="13"/>
      <c r="C33" s="10"/>
      <c r="D33" s="13"/>
      <c r="E33" s="9"/>
      <c r="F33" s="3"/>
      <c r="G33" s="23"/>
      <c r="H33" s="23"/>
      <c r="I33" s="27"/>
      <c r="J33" s="20"/>
      <c r="K33" s="20"/>
      <c r="L33" s="22"/>
      <c r="M33" s="22"/>
    </row>
    <row r="34" spans="1:13" ht="15" customHeight="1" x14ac:dyDescent="0.25">
      <c r="A34" s="12" t="s">
        <v>36</v>
      </c>
      <c r="B34" s="13"/>
      <c r="C34" s="10"/>
      <c r="D34" s="13"/>
      <c r="E34" s="9"/>
      <c r="F34" s="3"/>
      <c r="G34" s="23"/>
      <c r="H34" s="23"/>
      <c r="I34" s="27"/>
      <c r="J34" s="20"/>
      <c r="K34" s="21"/>
      <c r="L34" s="22"/>
      <c r="M34" s="22"/>
    </row>
    <row r="35" spans="1:13" x14ac:dyDescent="0.25">
      <c r="A35" s="8" t="s">
        <v>37</v>
      </c>
      <c r="B35" s="13"/>
      <c r="C35" s="10"/>
      <c r="D35" s="13"/>
      <c r="E35" s="9"/>
      <c r="F35" s="3"/>
      <c r="G35" s="25"/>
      <c r="H35" s="25"/>
      <c r="I35" s="27"/>
      <c r="J35" s="20"/>
      <c r="K35" s="20"/>
      <c r="L35" s="22"/>
      <c r="M35" s="22"/>
    </row>
    <row r="36" spans="1:13" x14ac:dyDescent="0.25">
      <c r="A36" s="8" t="s">
        <v>38</v>
      </c>
      <c r="B36" s="9"/>
      <c r="C36" s="10"/>
      <c r="D36" s="9"/>
      <c r="E36" s="9"/>
      <c r="F36" s="3"/>
      <c r="G36" s="25"/>
      <c r="H36" s="26"/>
      <c r="I36" s="27"/>
      <c r="J36" s="32"/>
    </row>
    <row r="37" spans="1:13" x14ac:dyDescent="0.25">
      <c r="A37" s="12" t="s">
        <v>39</v>
      </c>
      <c r="B37" s="13">
        <v>-3564905</v>
      </c>
      <c r="C37" s="10"/>
      <c r="D37" s="13">
        <v>-2225333</v>
      </c>
      <c r="E37" s="9"/>
      <c r="F37" s="3"/>
      <c r="G37" s="25"/>
      <c r="H37" s="25"/>
      <c r="I37" s="27"/>
      <c r="J37" s="32"/>
    </row>
    <row r="38" spans="1:13" x14ac:dyDescent="0.25">
      <c r="A38" s="12" t="s">
        <v>40</v>
      </c>
      <c r="B38" s="13"/>
      <c r="C38" s="10"/>
      <c r="D38" s="13"/>
      <c r="E38" s="9"/>
      <c r="F38" s="3"/>
      <c r="G38" s="25"/>
      <c r="H38" s="25"/>
      <c r="I38" s="23"/>
      <c r="J38" s="23"/>
    </row>
    <row r="39" spans="1:13" x14ac:dyDescent="0.25">
      <c r="A39" s="12" t="s">
        <v>41</v>
      </c>
      <c r="B39" s="13"/>
      <c r="C39" s="10"/>
      <c r="D39" s="13"/>
      <c r="E39" s="9"/>
      <c r="F39" s="3"/>
    </row>
    <row r="40" spans="1:13" x14ac:dyDescent="0.25">
      <c r="A40" s="8" t="s">
        <v>42</v>
      </c>
      <c r="B40" s="13"/>
      <c r="C40" s="10"/>
      <c r="D40" s="13"/>
      <c r="E40" s="9"/>
      <c r="F40" s="3"/>
    </row>
    <row r="41" spans="1:13" x14ac:dyDescent="0.25">
      <c r="A41" s="33" t="s">
        <v>43</v>
      </c>
      <c r="B41" s="13"/>
      <c r="C41" s="10"/>
      <c r="D41" s="13"/>
      <c r="E41" s="9"/>
      <c r="F41" s="3"/>
    </row>
    <row r="42" spans="1:13" x14ac:dyDescent="0.25">
      <c r="A42" s="8" t="s">
        <v>44</v>
      </c>
      <c r="B42" s="34">
        <f>SUM(B9:B41)</f>
        <v>9620737</v>
      </c>
      <c r="C42" s="35"/>
      <c r="D42" s="34">
        <f>SUM(D9:D41)</f>
        <v>3256459</v>
      </c>
      <c r="E42" s="35"/>
      <c r="F42" s="3"/>
    </row>
    <row r="43" spans="1:13" x14ac:dyDescent="0.25">
      <c r="A43" s="8" t="s">
        <v>45</v>
      </c>
      <c r="B43" s="35"/>
      <c r="C43" s="35"/>
      <c r="D43" s="35"/>
      <c r="E43" s="35"/>
      <c r="F43" s="3"/>
    </row>
    <row r="44" spans="1:13" x14ac:dyDescent="0.25">
      <c r="A44" s="12" t="s">
        <v>46</v>
      </c>
      <c r="B44" s="13">
        <v>-3840881</v>
      </c>
      <c r="C44" s="10"/>
      <c r="D44" s="13">
        <v>-2589650</v>
      </c>
      <c r="E44" s="9"/>
      <c r="F44" s="3"/>
    </row>
    <row r="45" spans="1:13" x14ac:dyDescent="0.25">
      <c r="A45" s="12" t="s">
        <v>47</v>
      </c>
      <c r="B45" s="13"/>
      <c r="C45" s="10"/>
      <c r="D45" s="13"/>
      <c r="E45" s="9"/>
      <c r="F45" s="3"/>
    </row>
    <row r="46" spans="1:13" x14ac:dyDescent="0.25">
      <c r="A46" s="12" t="s">
        <v>48</v>
      </c>
      <c r="B46" s="13"/>
      <c r="C46" s="10"/>
      <c r="D46" s="13"/>
      <c r="E46" s="9"/>
      <c r="F46" s="3"/>
    </row>
    <row r="47" spans="1:13" x14ac:dyDescent="0.25">
      <c r="A47" s="8" t="s">
        <v>49</v>
      </c>
      <c r="B47" s="34">
        <f>SUM(B42:B46)</f>
        <v>5779856</v>
      </c>
      <c r="C47" s="35"/>
      <c r="D47" s="34">
        <f>SUM(D42:D46)</f>
        <v>666809</v>
      </c>
      <c r="E47" s="35"/>
      <c r="F47" s="3"/>
    </row>
    <row r="48" spans="1:13" ht="15.75" thickBot="1" x14ac:dyDescent="0.3">
      <c r="A48" s="36"/>
      <c r="B48" s="37"/>
      <c r="C48" s="37"/>
      <c r="D48" s="37"/>
      <c r="E48" s="10"/>
      <c r="F48" s="3"/>
    </row>
    <row r="49" spans="1:6" ht="15.75" thickTop="1" x14ac:dyDescent="0.25">
      <c r="A49" s="38" t="s">
        <v>50</v>
      </c>
      <c r="B49" s="39"/>
      <c r="C49" s="39"/>
      <c r="D49" s="39"/>
      <c r="E49" s="10"/>
      <c r="F49" s="3"/>
    </row>
    <row r="50" spans="1:6" x14ac:dyDescent="0.25">
      <c r="A50" s="12" t="s">
        <v>51</v>
      </c>
      <c r="B50" s="40"/>
      <c r="C50" s="39"/>
      <c r="D50" s="40"/>
      <c r="E50" s="9"/>
      <c r="F50" s="3"/>
    </row>
    <row r="51" spans="1:6" x14ac:dyDescent="0.25">
      <c r="A51" s="12" t="s">
        <v>52</v>
      </c>
      <c r="B51" s="40"/>
      <c r="C51" s="39"/>
      <c r="D51" s="40"/>
      <c r="E51" s="9"/>
      <c r="F51" s="3"/>
    </row>
    <row r="52" spans="1:6" x14ac:dyDescent="0.25">
      <c r="A52" s="12" t="s">
        <v>53</v>
      </c>
      <c r="B52" s="40"/>
      <c r="C52" s="39"/>
      <c r="D52" s="40"/>
      <c r="E52" s="5"/>
      <c r="F52" s="3"/>
    </row>
    <row r="53" spans="1:6" ht="15" customHeight="1" x14ac:dyDescent="0.25">
      <c r="A53" s="12" t="s">
        <v>54</v>
      </c>
      <c r="B53" s="40"/>
      <c r="C53" s="39"/>
      <c r="D53" s="40"/>
      <c r="E53" s="41"/>
      <c r="F53" s="41"/>
    </row>
    <row r="54" spans="1:6" x14ac:dyDescent="0.25">
      <c r="A54" s="42" t="s">
        <v>55</v>
      </c>
      <c r="B54" s="40"/>
      <c r="C54" s="39"/>
      <c r="D54" s="40"/>
      <c r="E54" s="43"/>
      <c r="F54" s="41"/>
    </row>
    <row r="55" spans="1:6" x14ac:dyDescent="0.25">
      <c r="A55" s="38" t="s">
        <v>56</v>
      </c>
      <c r="B55" s="44">
        <f>SUM(B50:B54)</f>
        <v>0</v>
      </c>
      <c r="C55" s="45"/>
      <c r="D55" s="44">
        <f>SUM(D50:D54)</f>
        <v>0</v>
      </c>
      <c r="E55" s="41"/>
      <c r="F55" s="41"/>
    </row>
    <row r="56" spans="1:6" x14ac:dyDescent="0.25">
      <c r="A56" s="46"/>
      <c r="B56" s="47"/>
      <c r="C56" s="47"/>
      <c r="D56" s="47"/>
      <c r="E56" s="41"/>
      <c r="F56" s="41"/>
    </row>
    <row r="57" spans="1:6" ht="15.75" thickBot="1" x14ac:dyDescent="0.3">
      <c r="A57" s="38" t="s">
        <v>57</v>
      </c>
      <c r="B57" s="48">
        <f>B47+B55</f>
        <v>5779856</v>
      </c>
      <c r="C57" s="49"/>
      <c r="D57" s="48">
        <f>D47+D55</f>
        <v>666809</v>
      </c>
      <c r="E57" s="41"/>
      <c r="F57" s="41"/>
    </row>
    <row r="58" spans="1:6" ht="15.75" thickTop="1" x14ac:dyDescent="0.25">
      <c r="A58" s="46"/>
      <c r="B58" s="47"/>
      <c r="C58" s="47"/>
      <c r="D58" s="47"/>
      <c r="E58" s="41"/>
      <c r="F58" s="41"/>
    </row>
    <row r="59" spans="1:6" x14ac:dyDescent="0.25">
      <c r="A59" s="50" t="s">
        <v>58</v>
      </c>
      <c r="B59" s="47"/>
      <c r="C59" s="47"/>
      <c r="D59" s="47"/>
      <c r="E59" s="51"/>
      <c r="F59" s="51"/>
    </row>
    <row r="60" spans="1:6" x14ac:dyDescent="0.25">
      <c r="A60" s="46" t="s">
        <v>59</v>
      </c>
      <c r="B60" s="13"/>
      <c r="C60" s="9"/>
      <c r="D60" s="13"/>
      <c r="E60" s="51"/>
      <c r="F60" s="51"/>
    </row>
    <row r="61" spans="1:6" x14ac:dyDescent="0.25">
      <c r="A61" s="46" t="s">
        <v>60</v>
      </c>
      <c r="B61" s="13"/>
      <c r="C61" s="9"/>
      <c r="D61" s="13"/>
      <c r="E61" s="51"/>
      <c r="F61" s="51"/>
    </row>
    <row r="62" spans="1:6" x14ac:dyDescent="0.25">
      <c r="A62" s="52"/>
      <c r="B62" s="51"/>
      <c r="C62" s="51"/>
      <c r="D62" s="51"/>
      <c r="E62" s="51"/>
      <c r="F62" s="51"/>
    </row>
    <row r="63" spans="1:6" x14ac:dyDescent="0.25">
      <c r="A63" s="52"/>
      <c r="B63" s="51"/>
      <c r="C63" s="51"/>
      <c r="D63" s="51"/>
      <c r="E63" s="51"/>
      <c r="F63" s="51"/>
    </row>
    <row r="64" spans="1:6" x14ac:dyDescent="0.25">
      <c r="A64" s="53" t="s">
        <v>61</v>
      </c>
      <c r="B64" s="51"/>
      <c r="C64" s="51"/>
      <c r="D64" s="51"/>
      <c r="E64" s="51"/>
      <c r="F64" s="51"/>
    </row>
    <row r="65" spans="1:6" x14ac:dyDescent="0.25">
      <c r="A65" s="54"/>
      <c r="B65" s="55"/>
      <c r="C65" s="55"/>
      <c r="D65" s="55"/>
      <c r="E65" s="55"/>
      <c r="F65" s="55"/>
    </row>
  </sheetData>
  <mergeCells count="1">
    <mergeCell ref="H19:H20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2025-06-19T12:50:56Z</dcterms:created>
  <dcterms:modified xsi:type="dcterms:W3CDTF">2025-06-19T12:51:24Z</dcterms:modified>
</cp:coreProperties>
</file>