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B42" i="18"/>
  <c r="B47" i="18" s="1"/>
  <c r="B57" i="18" s="1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<sst xmlns="http://schemas.openxmlformats.org/spreadsheetml/2006/main" count="414" uniqueCount="271">
  <si>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</si>
  <si>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</si>
  <si>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</si>
  <si>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</si>
  <si>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</si>
  <si>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</si>
  <si>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</si>
  <si>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</si>
  <si>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</si>
  <si>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</si>
  <si>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</si>
  <si>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</si>
  <si>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</si>
  <si>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</si>
  <si>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</si>
  <si>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</si>
  <si>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</si>
  <si>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</si>
  <si>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</si>
  <si>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</si>
  <si>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</si>
  <si>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</si>
  <si>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</si>
  <si>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</si>
  <si>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</si>
  <si>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</si>
  <si>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</si>
  <si>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</si>
  <si>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</si>
  <si>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</si>
  <si>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</si>
  <si>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</si>
  <si>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</si>
  <si>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</si>
  <si>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</si>
  <si>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</si>
  <si>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</si>
  <si>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</si>
  <si>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</si>
  <si>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</si>
  <si>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</si>
  <si>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</si>
  <si>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</si>
  <si>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</si>
  <si>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</si>
  <si>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</si>
  <si>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</si>
  <si>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</si>
  <si>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</si>
  <si>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</si>
  <si>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</si>
  <si>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</si>
  <si>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</si>
  <si>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</si>
  <si>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</si>
  <si>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</si>
  <si>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</si>
  <si>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</si>
  <si>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</si>
  <si>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</si>
  <si>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</si>
  <si>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</si>
  <si>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</si>
  <si>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</si>
  <si>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</si>
  <si>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</si>
  <si>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</si>
  <si>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</si>
  <si>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</si>
  <si>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</si>
  <si>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</si>
  <si>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</si>
  <si>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</si>
  <si>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</si>
  <si>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</si>
  <si>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</si>
  <si>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</si>
  <si>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</si>
  <si>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</si>
  <si>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</si>
  <si>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</si>
  <si>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</si>
  <si>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</si>
  <si>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</si>
  <si>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</si>
  <si>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</si>
  <si>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</si>
  <si>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</si>
  <si>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</si>
  <si>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</si>
  <si>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</si>
  <si>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</si>
  <si>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</si>
  <si>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</si>
  <si>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</si>
  <si>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</si>
  <si>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</si>
  <si>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</si>
  <si>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</si>
  <si>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</si>
  <si>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</si>
  <si>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</si>
  <si>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</si>
  <si>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</si>
  <si>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</si>
  <si>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</si>
  <si>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</si>
  <si>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</si>
  <si>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</si>
  <si>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</si>
  <si>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</si>
  <si>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</si>
  <si>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</si>
  <si>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</si>
  <si>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</si>
  <si>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</si>
  <si>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</si>
  <si>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</si>
  <si>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</si>
  <si>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</si>
  <si>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</si>
  <si>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</si>
  <si>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</si>
  <si>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</si>
  <si>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</si>
  <si>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</si>
  <si>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</si>
  <si>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</si>
  <si>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</si>
  <si>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</si>
  <si>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</si>
  <si>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</si>
  <si>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</si>
  <si>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</si>
  <si>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</si>
  <si>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</si>
  <si>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</si>
  <si>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</si>
  <si>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</si>
  <si>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</si>
  <si>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</si>
  <si>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</si>
  <si>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</si>
  <si>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</si>
  <si>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</si>
  <si>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</si>
  <si>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</si>
  <si>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</si>
  <si>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</si>
  <si>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</si>
  <si>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</si>
  <si>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</si>
  <si>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</si>
  <si>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</si>
  <si>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</si>
  <si>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</si>
  <si>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</si>
  <si>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</si>
  <si>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</si>
  <si>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</si>
  <si>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</si>
  <si>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</si>
  <si>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</si>
  <si>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</si>
  <si>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</si>
  <si>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</si>
  <si>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</si>
  <si>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</si>
  <si>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</si>
  <si>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</si>
  <si>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</si>
  <si>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</si>
  <si>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</si>
  <si>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</si>
  <si>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</si>
  <si>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</si>
  <si>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</si>
  <si>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</si>
  <si>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</si>
  <si>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</si>
  <si>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</si>
  <si>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</si>
  <si>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</si>
  <si>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</si>
  <si>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</si>
  <si>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</si>
  <si>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</si>
  <si>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</si>
  <si>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</si>
  <si>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</si>
  <si>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</si>
  <si>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</si>
  <si>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</si>
  <si>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</si>
  <si>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</si>
  <si>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</si>
  <si>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</si>
  <si>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</si>
  <si>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</si>
  <si>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</si>
  <si>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</si>
  <si>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</si>
  <si>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</si>
  <si>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</si>
  <si>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</si>
  <si>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</si>
  <si>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</si>
  <si>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</si>
  <si>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</si>
  <si>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</si>
  <si>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</si>
  <si>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</si>
  <si>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</si>
  <si>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</si>
  <si>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</si>
  <si>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</si>
  <si>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</si>
  <si>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</si>
  <si>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</si>
  <si>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</si>
  <si>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</si>
  <si>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</si>
  <si>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</si>
  <si>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</si>
  <si>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</si>
  <si>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</si>
  <si>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</si>
  <si>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</si>
  <si>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</si>
  <si>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</si>
  <si>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</si>
  <si>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</si>
  <si>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</si>
  <si>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</si>
  <si>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</si>
  <si>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</si>
  <si>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</si>
  <si>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</si>
  <si>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</si>
  <si>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</si>
  <si>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</si>
  <si>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</si>
  <si>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</si>
  <si>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</si>
  <si>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</si>
  <si>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</si>
  <si>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</si>
  <si>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</si>
  <si>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</si>
  <si>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</si>
  <si>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</si>
  <si>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</si>
  <si>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</si>
  <si>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</si>
  <si>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</si>
  <si>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</si>
  <si>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</si>
  <si>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</si>
  <si>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</si>
  <si>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</si>
  <si>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</si>
  <si>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</si>
  <si>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</si>
  <si>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</si>
  <si>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</si>
  <si>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</si>
  <si>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</si>
  <si>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</si>
  <si>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</si>
  <si>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EB - 2000 SHPK</t>
  </si>
  <si>
    <t>L87708801M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</si>
</sst>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43" fontId="174" fillId="0" borderId="0" xfId="215" applyFont="1" applyFill="1" applyBorder="1" applyAlignment="1" applyProtection="1"/>
    <xf numFmtId="184" fontId="174" fillId="61" borderId="0" xfId="215" applyNumberFormat="1" applyFont="1" applyFill="1" applyBorder="1" applyAlignment="1" applyProtection="1">
      <alignment horizontal="right" wrapText="1"/>
    </xf>
    <xf numFmtId="184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8" workbookViewId="0">
      <selection activeCell="D59" sqref="D59"/>
    </sheetView>
  </sheetViews>
  <sheetFormatPr defaultColWidth="9.140625" defaultRowHeight="15"/>
  <cols>
    <col min="1" max="1" width="110.5703125" style="42" customWidth="1"/>
    <col min="2" max="2" width="15.5703125" style="41" customWidth="1"/>
    <col min="3" max="3" width="2.7109375" style="41" customWidth="1"/>
    <col min="4" max="4" width="15.570312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4">
        <v>19869280</v>
      </c>
      <c r="D10" s="84">
        <v>10947326</v>
      </c>
      <c r="E10" s="51"/>
      <c r="F10" s="80" t="s">
        <v>263</v>
      </c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0" t="s">
        <v>264</v>
      </c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0" t="s">
        <v>264</v>
      </c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0" t="s">
        <v>264</v>
      </c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0" t="s">
        <v>265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83"/>
      <c r="C16" s="52"/>
      <c r="D16" s="83"/>
      <c r="E16" s="51"/>
      <c r="F16" s="42"/>
    </row>
    <row r="17" spans="1:6">
      <c r="A17" s="45" t="s">
        <v>218</v>
      </c>
      <c r="B17" s="83"/>
      <c r="C17" s="52"/>
      <c r="D17" s="8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3">
        <v>-9805448</v>
      </c>
      <c r="D19" s="83">
        <v>-8154826</v>
      </c>
      <c r="E19" s="51"/>
      <c r="F19" s="42"/>
    </row>
    <row r="20" spans="1:6">
      <c r="A20" s="62" t="s">
        <v>243</v>
      </c>
      <c r="B20" s="83"/>
      <c r="C20" s="52"/>
      <c r="D20" s="83"/>
      <c r="E20" s="51"/>
      <c r="F20" s="42"/>
    </row>
    <row r="21" spans="1:6">
      <c r="A21" s="45" t="s">
        <v>237</v>
      </c>
      <c r="B21" s="85"/>
      <c r="C21" s="52"/>
      <c r="D21" s="85"/>
      <c r="E21" s="51"/>
      <c r="F21" s="42"/>
    </row>
    <row r="22" spans="1:6">
      <c r="A22" s="62" t="s">
        <v>244</v>
      </c>
      <c r="B22" s="83">
        <v>-7998100</v>
      </c>
      <c r="D22" s="83">
        <v>-8229100</v>
      </c>
      <c r="E22" s="51"/>
      <c r="F22" s="42"/>
    </row>
    <row r="23" spans="1:6">
      <c r="A23" s="62" t="s">
        <v>245</v>
      </c>
      <c r="B23" s="83">
        <v>-1335679</v>
      </c>
      <c r="D23" s="83">
        <v>-1374258</v>
      </c>
      <c r="E23" s="51"/>
      <c r="F23" s="42"/>
    </row>
    <row r="24" spans="1:6">
      <c r="A24" s="62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D25" s="83">
        <v>0</v>
      </c>
      <c r="E25" s="51"/>
      <c r="F25" s="42"/>
    </row>
    <row r="26" spans="1:6">
      <c r="A26" s="45" t="s">
        <v>235</v>
      </c>
      <c r="B26" s="83">
        <v>-122287</v>
      </c>
      <c r="D26" s="83">
        <v>-152859</v>
      </c>
      <c r="E26" s="51"/>
      <c r="F26" s="42"/>
    </row>
    <row r="27" spans="1:6">
      <c r="A27" s="45" t="s">
        <v>221</v>
      </c>
      <c r="B27" s="83">
        <v>-199452</v>
      </c>
      <c r="D27" s="83">
        <v>-207141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7">
        <f>SUM(B9:B41)</f>
        <v>408314</v>
      </c>
      <c r="C42" s="54"/>
      <c r="D42" s="87">
        <f>SUM(D9:D41)</f>
        <v>-7170858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6">
        <v>0</v>
      </c>
      <c r="D44" s="86">
        <v>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408314</v>
      </c>
      <c r="C47" s="57"/>
      <c r="D47" s="66">
        <f>SUM(D42:D46)</f>
        <v>-7170858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408314</v>
      </c>
      <c r="C57" s="75"/>
      <c r="D57" s="82">
        <f>D47+D55</f>
        <v>-7170858</v>
      </c>
      <c r="E57" s="59"/>
      <c r="F57" s="37"/>
      <c r="G57" s="88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89">
        <v>0</v>
      </c>
      <c r="C60" s="90"/>
      <c r="D60" s="89">
        <v>0</v>
      </c>
      <c r="E60" s="60"/>
      <c r="F60" s="39"/>
    </row>
    <row r="61" spans="1:7">
      <c r="A61" s="72" t="s">
        <v>228</v>
      </c>
      <c r="B61" s="89">
        <v>0</v>
      </c>
      <c r="C61" s="90"/>
      <c r="D61" s="89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</cp:lastModifiedBy>
  <cp:lastPrinted>2016-10-03T09:59:38Z</cp:lastPrinted>
  <dcterms:created xsi:type="dcterms:W3CDTF">2012-01-19T09:31:29Z</dcterms:created>
  <dcterms:modified xsi:type="dcterms:W3CDTF">2023-07-26T12:57:39Z</dcterms:modified>
</cp:coreProperties>
</file>