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4\KSE ART KONSTRUKSION\QKB\"/>
    </mc:Choice>
  </mc:AlternateContent>
  <xr:revisionPtr revIDLastSave="0" documentId="13_ncr:1_{23531AEE-8235-48B6-B78F-04FE401A7E2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<sst xmlns="http://schemas.openxmlformats.org/spreadsheetml/2006/main" count="414" uniqueCount="271">
  <si>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</si>
  <si>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</si>
  <si>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</si>
  <si>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</si>
  <si>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</si>
  <si>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</si>
  <si>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</si>
  <si>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</si>
  <si>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</si>
  <si>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</si>
  <si>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</si>
  <si>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</si>
  <si>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</si>
  <si>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</si>
  <si>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</si>
  <si>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</si>
  <si>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</si>
  <si>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</si>
  <si>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</si>
  <si>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</si>
  <si>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</si>
  <si>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</si>
  <si>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</si>
  <si>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</si>
  <si>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</si>
  <si>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</si>
  <si>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</si>
  <si>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</si>
  <si>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</si>
  <si>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</si>
  <si>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</si>
  <si>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</si>
  <si>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</si>
  <si>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</si>
  <si>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</si>
  <si>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</si>
  <si>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</si>
  <si>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</si>
  <si>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</si>
  <si>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</si>
  <si>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</si>
  <si>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</si>
  <si>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</si>
  <si>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</si>
  <si>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</si>
  <si>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</si>
  <si>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</si>
  <si>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</si>
  <si>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</si>
  <si>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</si>
  <si>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</si>
  <si>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</si>
  <si>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</si>
  <si>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</si>
  <si>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</si>
  <si>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</si>
  <si>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</si>
  <si>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</si>
  <si>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</si>
  <si>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</si>
  <si>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</si>
  <si>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</si>
  <si>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</si>
  <si>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</si>
  <si>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</si>
  <si>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</si>
  <si>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</si>
  <si>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</si>
  <si>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</si>
  <si>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</si>
  <si>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</si>
  <si>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</si>
  <si>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</si>
  <si>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</si>
  <si>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</si>
  <si>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</si>
  <si>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</si>
  <si>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</si>
  <si>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</si>
  <si>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</si>
  <si>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</si>
  <si>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</si>
  <si>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</si>
  <si>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</si>
  <si>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</si>
  <si>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</si>
  <si>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</si>
  <si>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</si>
  <si>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</si>
  <si>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</si>
  <si>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</si>
  <si>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</si>
  <si>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</si>
  <si>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</si>
  <si>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</si>
  <si>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</si>
  <si>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</si>
  <si>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</si>
  <si>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</si>
  <si>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</si>
  <si>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</si>
  <si>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</si>
  <si>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</si>
  <si>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</si>
  <si>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</si>
  <si>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</si>
  <si>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</si>
  <si>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</si>
  <si>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</si>
  <si>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</si>
  <si>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</si>
  <si>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</si>
  <si>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</si>
  <si>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</si>
  <si>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</si>
  <si>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</si>
  <si>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</si>
  <si>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</si>
  <si>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</si>
  <si>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</si>
  <si>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</si>
  <si>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</si>
  <si>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</si>
  <si>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</si>
  <si>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</si>
  <si>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</si>
  <si>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</si>
  <si>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</si>
  <si>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</si>
  <si>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</si>
  <si>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</si>
  <si>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</si>
  <si>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</si>
  <si>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</si>
  <si>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</si>
  <si>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</si>
  <si>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</si>
  <si>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</si>
  <si>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</si>
  <si>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</si>
  <si>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</si>
  <si>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</si>
  <si>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</si>
  <si>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</si>
  <si>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</si>
  <si>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</si>
  <si>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</si>
  <si>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</si>
  <si>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</si>
  <si>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</si>
  <si>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</si>
  <si>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</si>
  <si>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</si>
  <si>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</si>
  <si>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</si>
  <si>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</si>
  <si>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</si>
  <si>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</si>
  <si>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</si>
  <si>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</si>
  <si>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</si>
  <si>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</si>
  <si>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</si>
  <si>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</si>
  <si>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</si>
  <si>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</si>
  <si>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</si>
  <si>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</si>
  <si>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</si>
  <si>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</si>
  <si>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</si>
  <si>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</si>
  <si>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</si>
  <si>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</si>
  <si>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</si>
  <si>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</si>
  <si>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</si>
  <si>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</si>
  <si>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</si>
  <si>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</si>
  <si>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</si>
  <si>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</si>
  <si>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</si>
  <si>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</si>
  <si>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</si>
  <si>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</si>
  <si>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</si>
  <si>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</si>
  <si>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</si>
  <si>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</si>
  <si>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</si>
  <si>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</si>
  <si>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</si>
  <si>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</si>
  <si>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</si>
  <si>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</si>
  <si>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</si>
  <si>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</si>
  <si>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</si>
  <si>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</si>
  <si>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</si>
  <si>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</si>
  <si>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</si>
  <si>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</si>
  <si>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</si>
  <si>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</si>
  <si>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</si>
  <si>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</si>
  <si>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</si>
  <si>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</si>
  <si>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</si>
  <si>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</si>
  <si>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</si>
  <si>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</si>
  <si>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</si>
  <si>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</si>
  <si>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</si>
  <si>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</si>
  <si>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</si>
  <si>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</si>
  <si>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</si>
  <si>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</si>
  <si>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</si>
  <si>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</si>
  <si>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</si>
  <si>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</si>
  <si>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</si>
  <si>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</si>
  <si>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</si>
  <si>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</si>
  <si>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</si>
  <si>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</si>
  <si>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</si>
  <si>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</si>
  <si>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</si>
  <si>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</si>
  <si>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</si>
  <si>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</si>
  <si>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</si>
  <si>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</si>
  <si>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</si>
  <si>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</si>
  <si>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</si>
  <si>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</si>
  <si>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</si>
  <si>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</si>
  <si>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</si>
  <si>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</si>
  <si>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</si>
  <si>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</si>
  <si>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</si>
  <si>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</si>
  <si>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</si>
  <si>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</si>
  <si>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</si>
  <si>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</si>
  <si>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</si>
  <si>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</si>
  <si>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</si>
  <si>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</si>
  <si>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</si>
  <si>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</si>
  <si>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</si>
  <si>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</si>
  <si>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</si>
  <si>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</si>
  <si>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</si>
  <si>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2024</t>
  </si>
  <si>
    <t>KSE-ART KONSTRUKSION</t>
  </si>
  <si>
    <t>M27224201N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</si>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</sst>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9" fillId="61" borderId="0" xfId="0" applyNumberFormat="1" applyFont="1" applyFill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65" sqref="A65:F6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122012275</v>
      </c>
      <c r="C10" s="48"/>
      <c r="D10" s="53">
        <v>48447451</v>
      </c>
      <c r="E10" s="47"/>
      <c r="F10" s="68" t="s">
        <v>263</v>
      </c>
    </row>
    <row r="11" spans="1:6">
      <c r="A11" s="52" t="s">
        <v>260</v>
      </c>
      <c r="B11" s="53">
        <v>281352180</v>
      </c>
      <c r="C11" s="48"/>
      <c r="D11" s="53">
        <v>122325468</v>
      </c>
      <c r="E11" s="47"/>
      <c r="F11" s="68" t="s">
        <v>264</v>
      </c>
    </row>
    <row r="12" spans="1:6">
      <c r="A12" s="52" t="s">
        <v>261</v>
      </c>
      <c r="B12" s="53">
        <v>-281352180</v>
      </c>
      <c r="C12" s="48"/>
      <c r="D12" s="53">
        <v>-122325468</v>
      </c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-99156895</v>
      </c>
      <c r="C19" s="71"/>
      <c r="D19" s="70">
        <v>-45779733</v>
      </c>
      <c r="E19" s="47"/>
      <c r="F19" s="40"/>
    </row>
    <row r="20" spans="1:6">
      <c r="A20" s="52" t="s">
        <v>243</v>
      </c>
      <c r="B20" s="70"/>
      <c r="C20" s="71"/>
      <c r="D20" s="70"/>
      <c r="E20" s="47"/>
      <c r="F20" s="40"/>
    </row>
    <row r="21" spans="1:6">
      <c r="A21" s="43" t="s">
        <v>236</v>
      </c>
      <c r="B21" s="70"/>
      <c r="C21" s="71"/>
      <c r="D21" s="70"/>
      <c r="E21" s="47"/>
      <c r="F21" s="40"/>
    </row>
    <row r="22" spans="1:6">
      <c r="A22" s="52" t="s">
        <v>244</v>
      </c>
      <c r="B22" s="70">
        <v>-8291982</v>
      </c>
      <c r="C22" s="71"/>
      <c r="D22" s="70">
        <v>-906546</v>
      </c>
      <c r="E22" s="47"/>
      <c r="F22" s="40"/>
    </row>
    <row r="23" spans="1:6">
      <c r="A23" s="52" t="s">
        <v>245</v>
      </c>
      <c r="B23" s="70">
        <v>-1753472</v>
      </c>
      <c r="C23" s="71"/>
      <c r="D23" s="70">
        <v>-178291</v>
      </c>
      <c r="E23" s="47"/>
      <c r="F23" s="40"/>
    </row>
    <row r="24" spans="1:6">
      <c r="A24" s="52" t="s">
        <v>247</v>
      </c>
      <c r="B24" s="70"/>
      <c r="C24" s="71"/>
      <c r="D24" s="70"/>
      <c r="E24" s="47"/>
      <c r="F24" s="40"/>
    </row>
    <row r="25" spans="1:6">
      <c r="A25" s="43" t="s">
        <v>220</v>
      </c>
      <c r="B25" s="70"/>
      <c r="C25" s="71"/>
      <c r="D25" s="70"/>
      <c r="E25" s="47"/>
      <c r="F25" s="40"/>
    </row>
    <row r="26" spans="1:6">
      <c r="A26" s="43" t="s">
        <v>234</v>
      </c>
      <c r="B26" s="53">
        <v>-549984</v>
      </c>
      <c r="C26" s="48"/>
      <c r="D26" s="53"/>
      <c r="E26" s="47"/>
      <c r="F26" s="40"/>
    </row>
    <row r="27" spans="1:6">
      <c r="A27" s="43" t="s">
        <v>221</v>
      </c>
      <c r="B27" s="53">
        <v>-8468245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4663097</v>
      </c>
      <c r="C39" s="48"/>
      <c r="D39" s="53">
        <v>1838963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8454794</v>
      </c>
      <c r="C42" s="51"/>
      <c r="D42" s="50">
        <f>SUM(D9:D41)</f>
        <v>3421844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-1268219</v>
      </c>
      <c r="C44" s="48"/>
      <c r="D44" s="53">
        <v>-513277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7186575</v>
      </c>
      <c r="C47" s="51"/>
      <c r="D47" s="50">
        <f>SUM(D42:D46)</f>
        <v>2908567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7186575</v>
      </c>
      <c r="C57" s="63"/>
      <c r="D57" s="62">
        <f>D47+D55</f>
        <v>2908567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79B07D-5261-4E0E-A7B1-85E508BF05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E59455-93B1-44D2-BE77-89A04ECFB9E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3EC7DD-62FE-45F9-A753-0C115BEFC3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2025-07-16T09:23:21Z</dcterms:modified>
</cp:coreProperties>
</file>