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DERTUESI 2014 SHPK QKB 2021\NDERTUESI 2014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22" i="18"/>
  <c r="B26" i="18"/>
  <c r="B23" i="18"/>
  <c r="B20" i="18"/>
  <c r="B19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<sst xmlns="http://schemas.openxmlformats.org/spreadsheetml/2006/main" count="414" uniqueCount="271">
  <si>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</si>
  <si>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</si>
  <si>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</si>
  <si>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</si>
  <si>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</si>
  <si>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</si>
  <si>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</si>
  <si>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</si>
  <si>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</si>
  <si>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</si>
  <si>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</si>
  <si>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</si>
  <si>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</si>
  <si>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</si>
  <si>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</si>
  <si>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</si>
  <si>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</si>
  <si>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</si>
  <si>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</si>
  <si>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</si>
  <si>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</si>
  <si>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</si>
  <si>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</si>
  <si>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</si>
  <si>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</si>
  <si>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</si>
  <si>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</si>
  <si>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</si>
  <si>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</si>
  <si>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</si>
  <si>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</si>
  <si>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</si>
  <si>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</si>
  <si>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</si>
  <si>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</si>
  <si>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</si>
  <si>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</si>
  <si>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</si>
  <si>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</si>
  <si>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</si>
  <si>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</si>
  <si>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</si>
  <si>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</si>
  <si>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</si>
  <si>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</si>
  <si>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</si>
  <si>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</si>
  <si>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</si>
  <si>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</si>
  <si>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</si>
  <si>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</si>
  <si>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</si>
  <si>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</si>
  <si>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</si>
  <si>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</si>
  <si>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</si>
  <si>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</si>
  <si>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</si>
  <si>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</si>
  <si>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</si>
  <si>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</si>
  <si>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</si>
  <si>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</si>
  <si>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</si>
  <si>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</si>
  <si>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</si>
  <si>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</si>
  <si>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</si>
  <si>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</si>
  <si>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</si>
  <si>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</si>
  <si>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</si>
  <si>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</si>
  <si>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</si>
  <si>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</si>
  <si>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</si>
  <si>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</si>
  <si>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</si>
  <si>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</si>
  <si>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</si>
  <si>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</si>
  <si>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</si>
  <si>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</si>
  <si>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</si>
  <si>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</si>
  <si>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</si>
  <si>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</si>
  <si>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</si>
  <si>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</si>
  <si>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</si>
  <si>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</si>
  <si>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</si>
  <si>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</si>
  <si>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</si>
  <si>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</si>
  <si>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</si>
  <si>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</si>
  <si>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</si>
  <si>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</si>
  <si>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</si>
  <si>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</si>
  <si>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</si>
  <si>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</si>
  <si>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</si>
  <si>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</si>
  <si>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</si>
  <si>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</si>
  <si>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</si>
  <si>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</si>
  <si>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</si>
  <si>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</si>
  <si>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</si>
  <si>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</si>
  <si>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</si>
  <si>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</si>
  <si>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</si>
  <si>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</si>
  <si>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</si>
  <si>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</si>
  <si>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</si>
  <si>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</si>
  <si>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</si>
  <si>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</si>
  <si>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</si>
  <si>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</si>
  <si>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</si>
  <si>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</si>
  <si>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</si>
  <si>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</si>
  <si>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</si>
  <si>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</si>
  <si>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</si>
  <si>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</si>
  <si>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</si>
  <si>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</si>
  <si>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</si>
  <si>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</si>
  <si>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</si>
  <si>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</si>
  <si>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</si>
  <si>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</si>
  <si>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</si>
  <si>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</si>
  <si>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</si>
  <si>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</si>
  <si>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</si>
  <si>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</si>
  <si>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</si>
  <si>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</si>
  <si>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</si>
  <si>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</si>
  <si>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</si>
  <si>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</si>
  <si>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</si>
  <si>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</si>
  <si>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</si>
  <si>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</si>
  <si>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</si>
  <si>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</si>
  <si>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</si>
  <si>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</si>
  <si>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</si>
  <si>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</si>
  <si>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</si>
  <si>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</si>
  <si>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</si>
  <si>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</si>
  <si>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</si>
  <si>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</si>
  <si>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</si>
  <si>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</si>
  <si>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</si>
  <si>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</si>
  <si>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</si>
  <si>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</si>
  <si>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</si>
  <si>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</si>
  <si>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</si>
  <si>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</si>
  <si>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</si>
  <si>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</si>
  <si>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</si>
  <si>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</si>
  <si>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</si>
  <si>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</si>
  <si>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</si>
  <si>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</si>
  <si>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</si>
  <si>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</si>
  <si>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</si>
  <si>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</si>
  <si>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</si>
  <si>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</si>
  <si>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</si>
  <si>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</si>
  <si>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</si>
  <si>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</si>
  <si>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</si>
  <si>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</si>
  <si>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</si>
  <si>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</si>
  <si>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</si>
  <si>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</si>
  <si>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</si>
  <si>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</si>
  <si>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</si>
  <si>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</si>
  <si>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</si>
  <si>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</si>
  <si>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</si>
  <si>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</si>
  <si>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</si>
  <si>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</si>
  <si>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</si>
  <si>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</si>
  <si>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</si>
  <si>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</si>
  <si>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</si>
  <si>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</si>
  <si>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</si>
  <si>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</si>
  <si>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</si>
  <si>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</si>
  <si>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</si>
  <si>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</si>
  <si>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</si>
  <si>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</si>
  <si>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</si>
  <si>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</si>
  <si>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</si>
  <si>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</si>
  <si>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</si>
  <si>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</si>
  <si>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</si>
  <si>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</si>
  <si>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</si>
  <si>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</si>
  <si>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</si>
  <si>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</si>
  <si>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</si>
  <si>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</si>
  <si>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</si>
  <si>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</si>
  <si>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</si>
  <si>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</si>
  <si>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</si>
  <si>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</si>
  <si>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</si>
  <si>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</si>
  <si>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</si>
  <si>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</si>
  <si>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</si>
  <si>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</si>
  <si>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</si>
  <si>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</si>
  <si>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</si>
  <si>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</si>
  <si>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</si>
  <si>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</si>
  <si>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</si>
  <si>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</si>
  <si>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</si>
  <si>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</si>
  <si>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</si>
  <si>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</si>
  <si>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</si>
  <si>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</si>
  <si>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</si>
  <si>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"NDERTUESI 2014"Sh.p.k</t>
  </si>
  <si>
    <t>NIPT  L 46827004 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</si>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</sst>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H31" sqref="H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498889679</v>
      </c>
      <c r="C10" s="52"/>
      <c r="D10" s="64">
        <v>159266478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57877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-396104159</f>
        <v>-396104159</v>
      </c>
      <c r="C19" s="52"/>
      <c r="D19" s="64">
        <v>-101627323</v>
      </c>
      <c r="E19" s="51"/>
      <c r="F19" s="42"/>
    </row>
    <row r="20" spans="1:6">
      <c r="A20" s="63" t="s">
        <v>244</v>
      </c>
      <c r="B20" s="64">
        <f>-11726911</f>
        <v>-11726911</v>
      </c>
      <c r="C20" s="52"/>
      <c r="D20" s="64">
        <v>-10035531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-19332227</f>
        <v>-19332227</v>
      </c>
      <c r="C22" s="52"/>
      <c r="D22" s="64">
        <v>-16135266</v>
      </c>
      <c r="E22" s="51"/>
      <c r="F22" s="42"/>
    </row>
    <row r="23" spans="1:6">
      <c r="A23" s="63" t="s">
        <v>246</v>
      </c>
      <c r="B23" s="64">
        <f>-3228475</f>
        <v>-3228475</v>
      </c>
      <c r="C23" s="52"/>
      <c r="D23" s="64">
        <v>-2694593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-4129577</f>
        <v>-4129577</v>
      </c>
      <c r="C26" s="52"/>
      <c r="D26" s="64">
        <v>-2568072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64426207</v>
      </c>
      <c r="C42" s="55"/>
      <c r="D42" s="54">
        <v>26205693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-9696940</f>
        <v>-9696940</v>
      </c>
      <c r="C44" s="52"/>
      <c r="D44" s="64">
        <v>-3938418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54729267</v>
      </c>
      <c r="C47" s="58"/>
      <c r="D47" s="67">
        <v>22267275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54729267</v>
      </c>
      <c r="C57" s="77"/>
      <c r="D57" s="76">
        <v>22267275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2022-07-22T19:20:20Z</dcterms:modified>
</cp:coreProperties>
</file>