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INTER ZYRA\102 ONI SHPK\24 VITI 2024\BILANCI 2024\FINALE\QKB\"/>
    </mc:Choice>
  </mc:AlternateContent>
  <xr:revisionPtr revIDLastSave="0" documentId="13_ncr:1_{968AA75F-D0E9-48AE-A06B-938D94C5E86D}" xr6:coauthVersionLast="47" xr6:coauthVersionMax="47" xr10:uidLastSave="{00000000-0000-0000-0000-000000000000}"/>
  <bookViews>
    <workbookView xWindow="-105" yWindow="0" windowWidth="14610" windowHeight="17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<sst xmlns="http://schemas.openxmlformats.org/spreadsheetml/2006/main" count="414" uniqueCount="271">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</sst>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="80" zoomScaleNormal="80" workbookViewId="0">
      <selection activeCell="D51" sqref="D5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142924121</v>
      </c>
      <c r="C10" s="48"/>
      <c r="D10" s="53">
        <v>148814811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>
        <v>0</v>
      </c>
      <c r="E13" s="47"/>
      <c r="F13" s="68" t="s">
        <v>268</v>
      </c>
    </row>
    <row r="14" spans="1:6">
      <c r="A14" s="52" t="s">
        <v>263</v>
      </c>
      <c r="B14" s="53"/>
      <c r="C14" s="48"/>
      <c r="D14" s="53">
        <v>0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-85969319</v>
      </c>
      <c r="C19" s="48"/>
      <c r="D19" s="53">
        <v>-101345292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-18958579</v>
      </c>
      <c r="C22" s="48"/>
      <c r="D22" s="53">
        <v>-17739476</v>
      </c>
      <c r="E22" s="47"/>
      <c r="F22" s="40"/>
    </row>
    <row r="23" spans="1:6">
      <c r="A23" s="52" t="s">
        <v>249</v>
      </c>
      <c r="B23" s="53">
        <v>-3160005</v>
      </c>
      <c r="C23" s="48"/>
      <c r="D23" s="53">
        <v>-2915158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-848880</v>
      </c>
      <c r="C25" s="48"/>
      <c r="D25" s="53">
        <v>-1022808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-3818977</v>
      </c>
      <c r="C27" s="48"/>
      <c r="D27" s="53">
        <v>-6998719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-20719</v>
      </c>
      <c r="C39" s="48"/>
      <c r="D39" s="53">
        <v>-279227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30147642</v>
      </c>
      <c r="C42" s="51"/>
      <c r="D42" s="50">
        <f>SUM(D9:D41)</f>
        <v>18514131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-4599679</v>
      </c>
      <c r="C44" s="48"/>
      <c r="D44" s="53">
        <v>-2778974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25547963</v>
      </c>
      <c r="C47" s="51"/>
      <c r="D47" s="50">
        <f>SUM(D42:D46)</f>
        <v>15735157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25547963</v>
      </c>
      <c r="C57" s="63"/>
      <c r="D57" s="62">
        <f>D47+D55</f>
        <v>15735157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37B868B-86C5-474A-9B03-79FB6193913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F5F7660-F20B-4108-B373-7D968ADF4D1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B16BF87-625D-4EF6-9E32-29DEE78EFA9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2025-07-27T18:31:48Z</dcterms:modified>
</cp:coreProperties>
</file>