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<sst xmlns="http://schemas.openxmlformats.org/spreadsheetml/2006/main" count="412" uniqueCount="269">
  <si>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</si>
  <si>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</si>
  <si>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</si>
  <si>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</si>
  <si>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</si>
  <si>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</si>
  <si>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</si>
  <si>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</si>
  <si>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</si>
  <si>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</si>
  <si>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</si>
  <si>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</si>
  <si>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</si>
  <si>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</si>
  <si>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</si>
  <si>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</si>
  <si>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</si>
  <si>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</si>
  <si>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</si>
  <si>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</si>
  <si>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</si>
  <si>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</si>
  <si>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</si>
  <si>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</si>
  <si>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</si>
  <si>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</si>
  <si>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</si>
  <si>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</si>
  <si>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</si>
  <si>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</si>
  <si>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</si>
  <si>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</si>
  <si>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</si>
  <si>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</si>
  <si>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</si>
  <si>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</si>
  <si>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</si>
  <si>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</si>
  <si>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</si>
  <si>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</si>
  <si>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</si>
  <si>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</si>
  <si>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</si>
  <si>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</si>
  <si>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</si>
  <si>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</si>
  <si>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</si>
  <si>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</si>
  <si>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</si>
  <si>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</si>
  <si>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</si>
  <si>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</si>
  <si>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</si>
  <si>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</si>
  <si>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</si>
  <si>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</si>
  <si>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</si>
  <si>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</si>
  <si>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</si>
  <si>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</si>
  <si>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</si>
  <si>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</si>
  <si>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</si>
  <si>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</si>
  <si>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</si>
  <si>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</si>
  <si>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</si>
  <si>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</si>
  <si>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</si>
  <si>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</si>
  <si>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</si>
  <si>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</si>
  <si>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</si>
  <si>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</si>
  <si>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</si>
  <si>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</si>
  <si>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</si>
  <si>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</si>
  <si>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</si>
  <si>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</si>
  <si>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</si>
  <si>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</si>
  <si>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</si>
  <si>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</si>
  <si>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</si>
  <si>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</si>
  <si>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</si>
  <si>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</si>
  <si>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</si>
  <si>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</si>
  <si>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</si>
  <si>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</si>
  <si>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</si>
  <si>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</si>
  <si>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</si>
  <si>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</si>
  <si>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</si>
  <si>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</si>
  <si>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</si>
  <si>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</si>
  <si>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</si>
  <si>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</si>
  <si>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</si>
  <si>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</si>
  <si>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</si>
  <si>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</si>
  <si>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</si>
  <si>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</si>
  <si>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</si>
  <si>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</si>
  <si>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</si>
  <si>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</si>
  <si>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</si>
  <si>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</si>
  <si>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</si>
  <si>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</si>
  <si>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</si>
  <si>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</si>
  <si>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</si>
  <si>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</si>
  <si>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</si>
  <si>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</si>
  <si>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</si>
  <si>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</si>
  <si>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</si>
  <si>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</si>
  <si>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</si>
  <si>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</si>
  <si>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</si>
  <si>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</si>
  <si>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</si>
  <si>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</si>
  <si>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</si>
  <si>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</si>
  <si>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</si>
  <si>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</si>
  <si>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</si>
  <si>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</si>
  <si>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</si>
  <si>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</si>
  <si>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</si>
  <si>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</si>
  <si>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</si>
  <si>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</si>
  <si>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</si>
  <si>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</si>
  <si>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</si>
  <si>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</si>
  <si>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</si>
  <si>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</si>
  <si>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</si>
  <si>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</si>
  <si>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</si>
  <si>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</si>
  <si>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</si>
  <si>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</si>
  <si>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</si>
  <si>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</si>
  <si>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</si>
  <si>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</si>
  <si>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</si>
  <si>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</si>
  <si>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</si>
  <si>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</si>
  <si>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</si>
  <si>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</si>
  <si>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</si>
  <si>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</si>
  <si>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</si>
  <si>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</si>
  <si>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</si>
  <si>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</si>
  <si>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</si>
  <si>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</si>
  <si>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</si>
  <si>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</si>
  <si>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</si>
  <si>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</si>
  <si>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</si>
  <si>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</si>
  <si>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</si>
  <si>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</si>
  <si>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</si>
  <si>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</si>
  <si>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</si>
  <si>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</si>
  <si>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</si>
  <si>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</si>
  <si>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</si>
  <si>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</si>
  <si>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</si>
  <si>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</si>
  <si>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</si>
  <si>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</si>
  <si>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</si>
  <si>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</si>
  <si>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</si>
  <si>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</si>
  <si>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</si>
  <si>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</si>
  <si>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</si>
  <si>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</si>
  <si>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</si>
  <si>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</si>
  <si>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</si>
  <si>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</si>
  <si>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</si>
  <si>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</si>
  <si>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</si>
  <si>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</si>
  <si>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</si>
  <si>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</si>
  <si>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</si>
  <si>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</si>
  <si>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</si>
  <si>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</si>
  <si>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</si>
  <si>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</si>
  <si>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</si>
  <si>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</si>
  <si>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</si>
  <si>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</si>
  <si>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</si>
  <si>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</si>
  <si>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</si>
  <si>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</si>
  <si>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</si>
  <si>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</si>
  <si>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</si>
  <si>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</si>
  <si>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</si>
  <si>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</si>
  <si>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</si>
  <si>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</si>
  <si>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</si>
  <si>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</si>
  <si>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</si>
  <si>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</si>
  <si>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</si>
  <si>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</si>
  <si>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</si>
  <si>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</si>
  <si>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</si>
  <si>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</si>
  <si>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</si>
  <si>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</si>
  <si>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</si>
  <si>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</si>
  <si>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</si>
  <si>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</si>
  <si>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</si>
  <si>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</si>
  <si>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</si>
  <si>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</si>
  <si>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</si>
  <si>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</si>
  <si>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</si>
  <si>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</si>
  <si>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</si>
  <si>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</si>
  <si>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</si>
  <si>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</si>
  <si>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</si>
  <si>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</si>
  <si>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</si>
  <si>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</si>
  <si>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UNIVERS CENTER shpk</t>
  </si>
  <si>
    <t>NIPT L72211069N</t>
  </si>
  <si>
    <t>Pasqyrat financiare te vitit 2024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</si>
</sst>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0" fontId="179" fillId="0" borderId="0" xfId="0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0" fontId="187" fillId="0" borderId="0" xfId="0" applyFont="1" applyFill="1" applyBorder="1" applyAlignment="1"/>
    <xf numFmtId="0" fontId="178" fillId="0" borderId="0" xfId="0" applyNumberFormat="1" applyFont="1" applyBorder="1" applyAlignment="1">
      <alignment horizontal="center" vertical="center"/>
    </xf>
    <xf numFmtId="43" fontId="174" fillId="61" borderId="0" xfId="215" applyNumberFormat="1" applyFont="1" applyFill="1" applyBorder="1" applyAlignment="1" applyProtection="1">
      <alignment horizontal="right" wrapText="1"/>
    </xf>
    <xf numFmtId="0" fontId="178" fillId="0" borderId="0" xfId="0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zoomScaleNormal="100" workbookViewId="0">
      <selection activeCell="G26" sqref="G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91" t="s">
        <v>266</v>
      </c>
    </row>
    <row r="3" spans="1:6">
      <c r="A3" s="91" t="s">
        <v>267</v>
      </c>
    </row>
    <row r="4" spans="1:6" ht="14.4">
      <c r="A4" s="50" t="s">
        <v>265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92">
        <v>2024</v>
      </c>
      <c r="C7" s="92"/>
      <c r="D7" s="94">
        <v>2023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79" t="s">
        <v>264</v>
      </c>
    </row>
    <row r="10" spans="1:6">
      <c r="A10" s="62" t="s">
        <v>256</v>
      </c>
      <c r="B10" s="93">
        <v>12760397</v>
      </c>
      <c r="C10" s="89"/>
      <c r="D10" s="93">
        <v>10301056</v>
      </c>
      <c r="E10" s="51"/>
      <c r="F10" s="78" t="s">
        <v>261</v>
      </c>
    </row>
    <row r="11" spans="1:6">
      <c r="A11" s="62" t="s">
        <v>258</v>
      </c>
      <c r="B11" s="63"/>
      <c r="C11" s="52"/>
      <c r="D11" s="63"/>
      <c r="E11" s="51"/>
      <c r="F11" s="78" t="s">
        <v>262</v>
      </c>
    </row>
    <row r="12" spans="1:6">
      <c r="A12" s="62" t="s">
        <v>259</v>
      </c>
      <c r="B12" s="63"/>
      <c r="C12" s="52"/>
      <c r="D12" s="63"/>
      <c r="E12" s="51"/>
      <c r="F12" s="78" t="s">
        <v>262</v>
      </c>
    </row>
    <row r="13" spans="1:6">
      <c r="A13" s="62" t="s">
        <v>260</v>
      </c>
      <c r="B13" s="63"/>
      <c r="C13" s="52"/>
      <c r="D13" s="63"/>
      <c r="E13" s="51"/>
      <c r="F13" s="78" t="s">
        <v>262</v>
      </c>
    </row>
    <row r="14" spans="1:6">
      <c r="A14" s="62" t="s">
        <v>257</v>
      </c>
      <c r="B14" s="63"/>
      <c r="C14" s="52"/>
      <c r="D14" s="63"/>
      <c r="E14" s="51"/>
      <c r="F14" s="78" t="s">
        <v>263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80">
        <v>-6309103</v>
      </c>
      <c r="C19" s="52"/>
      <c r="D19" s="84">
        <v>-4461859</v>
      </c>
      <c r="E19" s="51"/>
      <c r="F19" s="42"/>
    </row>
    <row r="20" spans="1:6">
      <c r="A20" s="62" t="s">
        <v>241</v>
      </c>
      <c r="B20" s="80">
        <v>-505421</v>
      </c>
      <c r="C20" s="52"/>
      <c r="D20" s="63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2" t="s">
        <v>242</v>
      </c>
      <c r="B22" s="80">
        <v>-2889815</v>
      </c>
      <c r="C22" s="90"/>
      <c r="D22" s="84">
        <v>-2516500</v>
      </c>
      <c r="E22" s="51"/>
      <c r="F22" s="42"/>
    </row>
    <row r="23" spans="1:6">
      <c r="A23" s="62" t="s">
        <v>243</v>
      </c>
      <c r="B23" s="80">
        <v>-409400</v>
      </c>
      <c r="C23" s="90"/>
      <c r="D23" s="84">
        <v>-375258</v>
      </c>
      <c r="E23" s="51"/>
      <c r="F23" s="42"/>
    </row>
    <row r="24" spans="1:6">
      <c r="A24" s="62" t="s">
        <v>245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218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233</v>
      </c>
      <c r="B26" s="93">
        <v>149990.65599999999</v>
      </c>
      <c r="C26" s="52"/>
      <c r="D26" s="84">
        <v>-187488</v>
      </c>
      <c r="E26" s="51"/>
      <c r="F26" s="42"/>
    </row>
    <row r="27" spans="1:6">
      <c r="A27" s="45" t="s">
        <v>219</v>
      </c>
      <c r="B27" s="80">
        <v>0</v>
      </c>
      <c r="C27" s="81"/>
      <c r="D27" s="8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246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244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253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247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252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248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220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236</v>
      </c>
      <c r="B36" s="51"/>
      <c r="C36" s="65"/>
      <c r="D36" s="51"/>
      <c r="E36" s="51"/>
      <c r="F36" s="42"/>
    </row>
    <row r="37" spans="1:6">
      <c r="A37" s="62" t="s">
        <v>249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251</v>
      </c>
      <c r="B38" s="80">
        <v>-952084.95449999999</v>
      </c>
      <c r="C38" s="52"/>
      <c r="D38" s="84">
        <v>-554101</v>
      </c>
      <c r="E38" s="51"/>
      <c r="F38" s="42"/>
    </row>
    <row r="39" spans="1:6">
      <c r="A39" s="62" t="s">
        <v>250</v>
      </c>
      <c r="B39" s="80">
        <v>-21214.544999999998</v>
      </c>
      <c r="C39" s="52"/>
      <c r="D39" s="84">
        <v>-21766.22</v>
      </c>
      <c r="E39" s="51"/>
      <c r="F39" s="42"/>
    </row>
    <row r="40" spans="1:6">
      <c r="A40" s="45" t="s">
        <v>221</v>
      </c>
      <c r="B40" s="63">
        <v>0</v>
      </c>
      <c r="C40" s="52"/>
      <c r="D40" s="63">
        <v>0</v>
      </c>
      <c r="E40" s="51"/>
      <c r="F40" s="42"/>
    </row>
    <row r="41" spans="1:6" ht="14.4">
      <c r="A41" s="76" t="s">
        <v>254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222</v>
      </c>
      <c r="B42" s="86">
        <f>SUM(B9:B41)</f>
        <v>1823349.1565</v>
      </c>
      <c r="C42" s="87"/>
      <c r="D42" s="86">
        <v>2184083.7799999998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84">
        <v>0</v>
      </c>
      <c r="C44" s="85"/>
      <c r="D44" s="84">
        <v>0</v>
      </c>
      <c r="E44" s="51"/>
      <c r="F44" s="42"/>
    </row>
    <row r="45" spans="1:6">
      <c r="A45" s="62" t="s">
        <v>224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234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237</v>
      </c>
      <c r="B47" s="88">
        <f>SUM(B42:B46)</f>
        <v>1823349.1565</v>
      </c>
      <c r="C47" s="83"/>
      <c r="D47" s="88">
        <v>2184083.7799999998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238</v>
      </c>
      <c r="B49" s="53"/>
      <c r="C49" s="53"/>
      <c r="D49" s="53"/>
      <c r="E49" s="58"/>
      <c r="F49" s="42"/>
    </row>
    <row r="50" spans="1:6">
      <c r="A50" s="62" t="s">
        <v>228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229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230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231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212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239</v>
      </c>
      <c r="B55" s="69">
        <f>SUM(B50:B54)</f>
        <v>0</v>
      </c>
      <c r="C55" s="70"/>
      <c r="D55" s="69"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240</v>
      </c>
      <c r="B57" s="82">
        <f>B47+B55</f>
        <v>1823349.1565</v>
      </c>
      <c r="C57" s="83"/>
      <c r="D57" s="82">
        <v>2184083.7799999998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4" t="s">
        <v>232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  <row r="70" spans="1:6">
      <c r="B70"/>
      <c r="C70"/>
      <c r="D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2025-06-09T10:22:13Z</dcterms:modified>
</cp:coreProperties>
</file>