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ARLI 2020\tatime 2020\PASQYRA FINANCIARE 2020 ARLI\deklarime pasqyra financiare 2020\qkb pasqyra 2020\"/>
    </mc:Choice>
  </mc:AlternateContent>
  <xr:revisionPtr revIDLastSave="0" documentId="13_ncr:1_{1B0691A9-7F5C-47B6-B6FE-77886F9461BD}" xr6:coauthVersionLast="47" xr6:coauthVersionMax="47" xr10:uidLastSave="{00000000-0000-0000-0000-000000000000}"/>
  <bookViews>
    <workbookView xWindow="-120" yWindow="-120" windowWidth="29040" windowHeight="15840" xr2:uid="{9060E49F-A79D-49F1-8203-3242B6FEA90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42" i="1" l="1"/>
  <c r="D42" i="1"/>
  <c r="D47" i="1" s="1"/>
  <c r="D57" i="1" s="1"/>
  <c r="D55" i="1"/>
  <c r="D11" i="1"/>
  <c r="D10" i="1"/>
  <c r="B55" i="1"/>
  <c r="B47" i="1" l="1"/>
  <c r="B57" i="1" l="1"/>
</calcChain>
</file>

<file path=xl/sharedStrings.xml><?xml version="1.0" encoding="utf-8"?>
<sst xmlns="http://schemas.openxmlformats.org/spreadsheetml/2006/main" count="59" uniqueCount="57">
  <si>
    <t>ARLI INTERNACIONAL SHPK</t>
  </si>
  <si>
    <t>J62424502N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</si>
  <si>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</si>
  <si>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</si>
  <si>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</si>
  <si>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</si>
  <si>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</si>
  <si>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</si>
  <si>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 TREGTI INPUTE BUJQESORE</t>
  </si>
  <si>
    <t>Te ardhurat nga aktiviteti dytesor 1 SHERBIM BAR RESTORANT PASTICERI</t>
  </si>
  <si>
    <t>Te ardhurat nga aktiviteti dytesor 2 HOTELI</t>
  </si>
  <si>
    <t>Te ardhurat nga aktiviteti dytesor 3 KURSE PROFESIONALE</t>
  </si>
  <si>
    <t xml:space="preserve">Te tjera te ardhura nga aktiviteti i shfrytezimit 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</si>
  <si>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</si>
  <si>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</si>
  <si>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</si>
  <si>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</si>
  <si>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</si>
  <si>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</si>
  <si>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</si>
  <si>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</si>
  <si>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</si>
  <si>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</si>
  <si>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</si>
  <si>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</si>
  <si>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</si>
  <si>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</si>
  <si>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</si>
  <si>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</si>
  <si>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</si>
  <si>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(paraqitur vecmas te ardhurat nga njesite ekonomike brenda grupit)</t>
  </si>
  <si>
    <t>Te ardhura / Humbje nga kursi I kembimit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</si>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</sst>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43" fontId="2" fillId="0" borderId="1" xfId="1" applyFont="1" applyFill="1" applyBorder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9" fillId="3" borderId="0" xfId="0" applyFont="1" applyFill="1" applyAlignment="1">
      <alignment horizontal="left" wrapText="1" indent="2"/>
    </xf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43" fontId="0" fillId="0" borderId="0" xfId="0" applyNumberFormat="1"/>
    <xf numFmtId="37" fontId="0" fillId="0" borderId="0" xfId="0" applyNumberFormat="1"/>
  </cellXfs>
  <cellStyles count="3">
    <cellStyle name="Comma" xfId="1" builtinId="3"/>
    <cellStyle name="Normal" xfId="0" builtinId="0"/>
    <cellStyle name="Normal 21 2" xfId="2" xr:uid="{6144B634-3909-44BB-872C-E9D392BE97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5FFD3-A05C-47C2-9500-36BDEC984C31}">
  <dimension ref="A1:F61"/>
  <sheetViews>
    <sheetView tabSelected="1" topLeftCell="A40" workbookViewId="0">
      <selection activeCell="E46" sqref="E46"/>
    </sheetView>
  </sheetViews>
  <sheetFormatPr defaultRowHeight="15" x14ac:dyDescent="0.25"/>
  <cols>
    <col min="1" max="1" width="85.28515625" customWidth="1"/>
    <col min="2" max="2" width="16.42578125" bestFit="1" customWidth="1"/>
    <col min="3" max="3" width="2.7109375" customWidth="1"/>
    <col min="4" max="4" width="15.7109375" customWidth="1"/>
    <col min="6" max="6" width="14.28515625" bestFit="1" customWidth="1"/>
  </cols>
  <sheetData>
    <row r="1" spans="1:6" x14ac:dyDescent="0.25">
      <c r="A1" s="1" t="s">
        <v>56</v>
      </c>
      <c r="B1" s="2"/>
      <c r="C1" s="2"/>
      <c r="D1" s="2"/>
    </row>
    <row r="2" spans="1:6" x14ac:dyDescent="0.25">
      <c r="A2" s="3" t="s">
        <v>0</v>
      </c>
      <c r="B2" s="2"/>
      <c r="C2" s="2"/>
      <c r="D2" s="2"/>
    </row>
    <row r="3" spans="1:6" x14ac:dyDescent="0.25">
      <c r="A3" s="3" t="s">
        <v>1</v>
      </c>
      <c r="B3" s="2"/>
      <c r="C3" s="2"/>
      <c r="D3" s="2"/>
    </row>
    <row r="4" spans="1:6" x14ac:dyDescent="0.25">
      <c r="A4" s="3" t="s">
        <v>2</v>
      </c>
      <c r="B4" s="2"/>
      <c r="C4" s="2"/>
      <c r="D4" s="2"/>
    </row>
    <row r="5" spans="1:6" x14ac:dyDescent="0.25">
      <c r="A5" s="1" t="s">
        <v>3</v>
      </c>
      <c r="B5" s="4"/>
      <c r="C5" s="4"/>
      <c r="D5" s="4"/>
    </row>
    <row r="6" spans="1:6" x14ac:dyDescent="0.25">
      <c r="A6" s="5"/>
      <c r="B6" s="6" t="s">
        <v>4</v>
      </c>
      <c r="C6" s="6"/>
      <c r="D6" s="6" t="s">
        <v>4</v>
      </c>
    </row>
    <row r="7" spans="1:6" x14ac:dyDescent="0.25">
      <c r="A7" s="5"/>
      <c r="B7" s="6" t="s">
        <v>5</v>
      </c>
      <c r="C7" s="6"/>
      <c r="D7" s="6" t="s">
        <v>6</v>
      </c>
    </row>
    <row r="8" spans="1:6" x14ac:dyDescent="0.25">
      <c r="A8" s="7"/>
      <c r="B8" s="5"/>
      <c r="C8" s="5"/>
      <c r="D8" s="5"/>
    </row>
    <row r="9" spans="1:6" x14ac:dyDescent="0.25">
      <c r="A9" s="8" t="s">
        <v>7</v>
      </c>
      <c r="B9" s="9"/>
      <c r="C9" s="10"/>
      <c r="D9" s="9"/>
    </row>
    <row r="10" spans="1:6" x14ac:dyDescent="0.25">
      <c r="A10" s="11" t="s">
        <v>8</v>
      </c>
      <c r="B10" s="12">
        <v>198602748</v>
      </c>
      <c r="C10" s="10"/>
      <c r="D10" s="12">
        <f>132497115+12596719</f>
        <v>145093834</v>
      </c>
    </row>
    <row r="11" spans="1:6" x14ac:dyDescent="0.25">
      <c r="A11" s="11" t="s">
        <v>9</v>
      </c>
      <c r="B11" s="12">
        <v>19331492</v>
      </c>
      <c r="C11" s="10"/>
      <c r="D11" s="12">
        <f>13256203+4924636+9184025</f>
        <v>27364864</v>
      </c>
    </row>
    <row r="12" spans="1:6" x14ac:dyDescent="0.25">
      <c r="A12" s="11" t="s">
        <v>10</v>
      </c>
      <c r="B12" s="12">
        <f>1427454+33834</f>
        <v>1461288</v>
      </c>
      <c r="C12" s="10"/>
      <c r="D12" s="12">
        <v>2081635</v>
      </c>
    </row>
    <row r="13" spans="1:6" x14ac:dyDescent="0.25">
      <c r="A13" s="11" t="s">
        <v>11</v>
      </c>
      <c r="B13" s="12">
        <v>2135000</v>
      </c>
      <c r="C13" s="10"/>
      <c r="D13" s="12">
        <v>480000</v>
      </c>
    </row>
    <row r="14" spans="1:6" x14ac:dyDescent="0.25">
      <c r="A14" s="11" t="s">
        <v>12</v>
      </c>
      <c r="B14" s="12"/>
      <c r="C14" s="10"/>
      <c r="D14" s="12"/>
    </row>
    <row r="15" spans="1:6" x14ac:dyDescent="0.25">
      <c r="A15" s="8" t="s">
        <v>13</v>
      </c>
      <c r="B15" s="12"/>
      <c r="C15" s="10"/>
      <c r="D15" s="12"/>
    </row>
    <row r="16" spans="1:6" ht="29.25" x14ac:dyDescent="0.25">
      <c r="A16" s="8" t="s">
        <v>14</v>
      </c>
      <c r="B16" s="12"/>
      <c r="C16" s="10"/>
      <c r="D16" s="12"/>
      <c r="F16" s="33"/>
    </row>
    <row r="17" spans="1:6" x14ac:dyDescent="0.25">
      <c r="A17" s="8" t="s">
        <v>15</v>
      </c>
      <c r="B17" s="12"/>
      <c r="C17" s="10"/>
      <c r="D17" s="12"/>
    </row>
    <row r="18" spans="1:6" x14ac:dyDescent="0.25">
      <c r="A18" s="8" t="s">
        <v>16</v>
      </c>
      <c r="B18" s="9"/>
      <c r="C18" s="10"/>
      <c r="D18" s="9"/>
      <c r="F18" s="33"/>
    </row>
    <row r="19" spans="1:6" x14ac:dyDescent="0.25">
      <c r="A19" s="11" t="s">
        <v>16</v>
      </c>
      <c r="B19" s="12">
        <v>-164367858</v>
      </c>
      <c r="C19" s="10"/>
      <c r="D19" s="12">
        <v>-113869498</v>
      </c>
    </row>
    <row r="20" spans="1:6" x14ac:dyDescent="0.25">
      <c r="A20" s="11" t="s">
        <v>17</v>
      </c>
      <c r="B20" s="12"/>
      <c r="C20" s="10"/>
      <c r="D20" s="12"/>
    </row>
    <row r="21" spans="1:6" x14ac:dyDescent="0.25">
      <c r="A21" s="8" t="s">
        <v>18</v>
      </c>
      <c r="B21" s="9"/>
      <c r="C21" s="10"/>
      <c r="D21" s="9"/>
    </row>
    <row r="22" spans="1:6" x14ac:dyDescent="0.25">
      <c r="A22" s="11" t="s">
        <v>19</v>
      </c>
      <c r="B22" s="12">
        <v>-16647277</v>
      </c>
      <c r="C22" s="10"/>
      <c r="D22" s="12">
        <v>-17574607</v>
      </c>
    </row>
    <row r="23" spans="1:6" x14ac:dyDescent="0.25">
      <c r="A23" s="11" t="s">
        <v>20</v>
      </c>
      <c r="B23" s="12">
        <v>-2745792</v>
      </c>
      <c r="C23" s="10"/>
      <c r="D23" s="12">
        <v>-2908275</v>
      </c>
    </row>
    <row r="24" spans="1:6" x14ac:dyDescent="0.25">
      <c r="A24" s="11" t="s">
        <v>21</v>
      </c>
      <c r="B24" s="12"/>
      <c r="C24" s="10"/>
      <c r="D24" s="12"/>
    </row>
    <row r="25" spans="1:6" x14ac:dyDescent="0.25">
      <c r="A25" s="8" t="s">
        <v>22</v>
      </c>
      <c r="B25" s="12"/>
      <c r="C25" s="10"/>
      <c r="D25" s="12"/>
    </row>
    <row r="26" spans="1:6" x14ac:dyDescent="0.25">
      <c r="A26" s="8" t="s">
        <v>23</v>
      </c>
      <c r="B26" s="12">
        <v>-4951690</v>
      </c>
      <c r="C26" s="10"/>
      <c r="D26" s="12">
        <v>-9337512</v>
      </c>
    </row>
    <row r="27" spans="1:6" x14ac:dyDescent="0.25">
      <c r="A27" s="8" t="s">
        <v>24</v>
      </c>
      <c r="B27" s="12">
        <v>-10760072</v>
      </c>
      <c r="C27" s="10"/>
      <c r="D27" s="12">
        <v>-11684650</v>
      </c>
    </row>
    <row r="28" spans="1:6" x14ac:dyDescent="0.25">
      <c r="A28" s="8" t="s">
        <v>25</v>
      </c>
      <c r="B28" s="9"/>
      <c r="C28" s="10"/>
      <c r="D28" s="9"/>
    </row>
    <row r="29" spans="1:6" x14ac:dyDescent="0.25">
      <c r="A29" s="11" t="s">
        <v>26</v>
      </c>
      <c r="B29" s="12"/>
      <c r="C29" s="10"/>
      <c r="D29" s="12"/>
    </row>
    <row r="30" spans="1:6" x14ac:dyDescent="0.25">
      <c r="A30" s="11" t="s">
        <v>27</v>
      </c>
      <c r="B30" s="12"/>
      <c r="C30" s="10"/>
      <c r="D30" s="12"/>
    </row>
    <row r="31" spans="1:6" ht="30" x14ac:dyDescent="0.25">
      <c r="A31" s="11" t="s">
        <v>28</v>
      </c>
      <c r="B31" s="12"/>
      <c r="C31" s="10"/>
      <c r="D31" s="12"/>
    </row>
    <row r="32" spans="1:6" ht="30" x14ac:dyDescent="0.25">
      <c r="A32" s="11" t="s">
        <v>29</v>
      </c>
      <c r="B32" s="12">
        <v>599945</v>
      </c>
      <c r="C32" s="10"/>
      <c r="D32" s="12"/>
    </row>
    <row r="33" spans="1:6" ht="30" x14ac:dyDescent="0.25">
      <c r="A33" s="13" t="s">
        <v>30</v>
      </c>
      <c r="B33" s="12">
        <v>-3003470</v>
      </c>
      <c r="C33" s="10"/>
      <c r="D33" s="12">
        <v>-2953120</v>
      </c>
    </row>
    <row r="34" spans="1:6" x14ac:dyDescent="0.25">
      <c r="A34" s="11" t="s">
        <v>31</v>
      </c>
      <c r="B34" s="12">
        <v>-206</v>
      </c>
      <c r="C34" s="10"/>
      <c r="D34" s="12">
        <v>1270146</v>
      </c>
    </row>
    <row r="35" spans="1:6" ht="29.25" x14ac:dyDescent="0.25">
      <c r="A35" s="14" t="s">
        <v>32</v>
      </c>
      <c r="B35" s="12"/>
      <c r="C35" s="10"/>
      <c r="D35" s="12"/>
    </row>
    <row r="36" spans="1:6" x14ac:dyDescent="0.25">
      <c r="A36" s="8" t="s">
        <v>33</v>
      </c>
      <c r="B36" s="9"/>
      <c r="C36" s="10"/>
      <c r="D36" s="9"/>
    </row>
    <row r="37" spans="1:6" x14ac:dyDescent="0.25">
      <c r="A37" s="11" t="s">
        <v>34</v>
      </c>
      <c r="B37" s="12"/>
      <c r="C37" s="10"/>
      <c r="D37" s="12"/>
    </row>
    <row r="38" spans="1:6" ht="30" x14ac:dyDescent="0.25">
      <c r="A38" s="11" t="s">
        <v>35</v>
      </c>
      <c r="B38" s="12"/>
      <c r="C38" s="10"/>
      <c r="D38" s="12"/>
    </row>
    <row r="39" spans="1:6" x14ac:dyDescent="0.25">
      <c r="A39" s="11" t="s">
        <v>36</v>
      </c>
      <c r="B39" s="12">
        <v>-245775</v>
      </c>
      <c r="C39" s="10"/>
      <c r="D39" s="12">
        <v>-358780</v>
      </c>
    </row>
    <row r="40" spans="1:6" x14ac:dyDescent="0.25">
      <c r="A40" s="8" t="s">
        <v>37</v>
      </c>
      <c r="B40" s="12"/>
      <c r="C40" s="10"/>
      <c r="D40" s="12"/>
    </row>
    <row r="41" spans="1:6" x14ac:dyDescent="0.25">
      <c r="A41" s="15" t="s">
        <v>38</v>
      </c>
      <c r="B41" s="12"/>
      <c r="C41" s="10"/>
      <c r="D41" s="12"/>
    </row>
    <row r="42" spans="1:6" x14ac:dyDescent="0.25">
      <c r="A42" s="8" t="s">
        <v>39</v>
      </c>
      <c r="B42" s="16">
        <f>SUM(B9:B41)</f>
        <v>19408333</v>
      </c>
      <c r="C42" s="17"/>
      <c r="D42" s="16">
        <f>SUM(D9:D41)</f>
        <v>17604037</v>
      </c>
    </row>
    <row r="43" spans="1:6" x14ac:dyDescent="0.25">
      <c r="A43" s="8" t="s">
        <v>40</v>
      </c>
      <c r="B43" s="17"/>
      <c r="C43" s="17"/>
      <c r="D43" s="17"/>
    </row>
    <row r="44" spans="1:6" x14ac:dyDescent="0.25">
      <c r="A44" s="11" t="s">
        <v>41</v>
      </c>
      <c r="B44" s="12">
        <v>-2947057</v>
      </c>
      <c r="C44" s="10"/>
      <c r="D44" s="12">
        <v>-2709793</v>
      </c>
    </row>
    <row r="45" spans="1:6" x14ac:dyDescent="0.25">
      <c r="A45" s="11" t="s">
        <v>42</v>
      </c>
      <c r="B45" s="12"/>
      <c r="C45" s="10"/>
      <c r="D45" s="12"/>
    </row>
    <row r="46" spans="1:6" x14ac:dyDescent="0.25">
      <c r="A46" s="11" t="s">
        <v>43</v>
      </c>
      <c r="B46" s="12"/>
      <c r="C46" s="10"/>
      <c r="D46" s="12"/>
    </row>
    <row r="47" spans="1:6" x14ac:dyDescent="0.25">
      <c r="A47" s="8" t="s">
        <v>44</v>
      </c>
      <c r="B47" s="18">
        <f>SUM(B42:B46)</f>
        <v>16461276</v>
      </c>
      <c r="C47" s="17"/>
      <c r="D47" s="18">
        <f>SUM(D42:D46)</f>
        <v>14894244</v>
      </c>
    </row>
    <row r="48" spans="1:6" ht="15.75" thickBot="1" x14ac:dyDescent="0.3">
      <c r="A48" s="19"/>
      <c r="B48" s="20"/>
      <c r="C48" s="20"/>
      <c r="D48" s="20"/>
      <c r="F48" s="32"/>
    </row>
    <row r="49" spans="1:6" ht="15.75" thickTop="1" x14ac:dyDescent="0.25">
      <c r="A49" s="21" t="s">
        <v>45</v>
      </c>
      <c r="B49" s="22"/>
      <c r="C49" s="22"/>
      <c r="D49" s="22"/>
      <c r="F49" s="32"/>
    </row>
    <row r="50" spans="1:6" x14ac:dyDescent="0.25">
      <c r="A50" s="11" t="s">
        <v>46</v>
      </c>
      <c r="B50" s="23"/>
      <c r="C50" s="22"/>
      <c r="D50" s="23"/>
    </row>
    <row r="51" spans="1:6" x14ac:dyDescent="0.25">
      <c r="A51" s="11" t="s">
        <v>47</v>
      </c>
      <c r="B51" s="23"/>
      <c r="C51" s="22"/>
      <c r="D51" s="23"/>
    </row>
    <row r="52" spans="1:6" x14ac:dyDescent="0.25">
      <c r="A52" s="11" t="s">
        <v>48</v>
      </c>
      <c r="B52" s="23"/>
      <c r="C52" s="22"/>
      <c r="D52" s="23"/>
    </row>
    <row r="53" spans="1:6" x14ac:dyDescent="0.25">
      <c r="A53" s="11" t="s">
        <v>49</v>
      </c>
      <c r="B53" s="23"/>
      <c r="C53" s="22"/>
      <c r="D53" s="23"/>
    </row>
    <row r="54" spans="1:6" x14ac:dyDescent="0.25">
      <c r="A54" s="24" t="s">
        <v>50</v>
      </c>
      <c r="B54" s="23"/>
      <c r="C54" s="22"/>
      <c r="D54" s="23"/>
    </row>
    <row r="55" spans="1:6" x14ac:dyDescent="0.25">
      <c r="A55" s="21" t="s">
        <v>51</v>
      </c>
      <c r="B55" s="25">
        <f>SUM(B50:B54)</f>
        <v>0</v>
      </c>
      <c r="C55" s="26"/>
      <c r="D55" s="25">
        <f>SUM(D50:D54)</f>
        <v>0</v>
      </c>
    </row>
    <row r="56" spans="1:6" x14ac:dyDescent="0.25">
      <c r="A56" s="27"/>
      <c r="B56" s="28"/>
      <c r="C56" s="28"/>
      <c r="D56" s="28"/>
    </row>
    <row r="57" spans="1:6" ht="15.75" thickBot="1" x14ac:dyDescent="0.3">
      <c r="A57" s="21" t="s">
        <v>52</v>
      </c>
      <c r="B57" s="29">
        <f>B47+B55</f>
        <v>16461276</v>
      </c>
      <c r="C57" s="30"/>
      <c r="D57" s="29">
        <f>D47+D55</f>
        <v>14894244</v>
      </c>
    </row>
    <row r="58" spans="1:6" ht="15.75" thickTop="1" x14ac:dyDescent="0.25">
      <c r="A58" s="27"/>
      <c r="B58" s="28"/>
      <c r="C58" s="28"/>
      <c r="D58" s="28"/>
    </row>
    <row r="59" spans="1:6" x14ac:dyDescent="0.25">
      <c r="A59" s="31" t="s">
        <v>53</v>
      </c>
      <c r="B59" s="28"/>
      <c r="C59" s="28"/>
      <c r="D59" s="28"/>
    </row>
    <row r="60" spans="1:6" x14ac:dyDescent="0.25">
      <c r="A60" s="27" t="s">
        <v>54</v>
      </c>
      <c r="B60" s="12"/>
      <c r="C60" s="9"/>
      <c r="D60" s="12"/>
    </row>
    <row r="61" spans="1:6" x14ac:dyDescent="0.25">
      <c r="A61" s="27" t="s">
        <v>55</v>
      </c>
      <c r="B61" s="12"/>
      <c r="C61" s="9"/>
      <c r="D61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2021-07-21T13:35:25Z</dcterms:created>
  <dcterms:modified xsi:type="dcterms:W3CDTF">2021-07-22T06:42:07Z</dcterms:modified>
</cp:coreProperties>
</file>