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top Vjola\Vjola\ice 2019\ICE 2020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l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<sst xmlns="http://schemas.openxmlformats.org/spreadsheetml/2006/main" count="418" uniqueCount="270">
  <si>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</si>
  <si>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</si>
  <si>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</si>
  <si>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</si>
  <si>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</si>
  <si>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</si>
  <si>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</si>
  <si>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</si>
  <si>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</si>
  <si>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</si>
  <si>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</si>
  <si>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</si>
  <si>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</si>
  <si>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</si>
  <si>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</si>
  <si>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</si>
  <si>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</si>
  <si>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</si>
  <si>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</si>
  <si>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</si>
  <si>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</si>
  <si>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</si>
  <si>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</si>
  <si>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</si>
  <si>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</si>
  <si>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</si>
  <si>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</si>
  <si>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</si>
  <si>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</si>
  <si>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</si>
  <si>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</si>
  <si>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</si>
  <si>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</si>
  <si>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</si>
  <si>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</si>
  <si>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</si>
  <si>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</si>
  <si>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</si>
  <si>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</si>
  <si>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</si>
  <si>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</si>
  <si>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</si>
  <si>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</si>
  <si>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</si>
  <si>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</si>
  <si>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</si>
  <si>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</si>
  <si>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</si>
  <si>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</si>
  <si>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</si>
  <si>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</si>
  <si>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</si>
  <si>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</si>
  <si>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</si>
  <si>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</si>
  <si>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</si>
  <si>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</si>
  <si>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</si>
  <si>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</si>
  <si>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</si>
  <si>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</si>
  <si>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</si>
  <si>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</si>
  <si>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</si>
  <si>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</si>
  <si>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</si>
  <si>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</si>
  <si>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</si>
  <si>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</si>
  <si>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</si>
  <si>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</si>
  <si>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</si>
  <si>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</si>
  <si>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</si>
  <si>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</si>
  <si>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</si>
  <si>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</si>
  <si>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</si>
  <si>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</si>
  <si>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</si>
  <si>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</si>
  <si>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</si>
  <si>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</si>
  <si>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</si>
  <si>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</si>
  <si>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</si>
  <si>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</si>
  <si>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</si>
  <si>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</si>
  <si>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</si>
  <si>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</si>
  <si>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</si>
  <si>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</si>
  <si>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</si>
  <si>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</si>
  <si>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</si>
  <si>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</si>
  <si>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</si>
  <si>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</si>
  <si>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</si>
  <si>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</si>
  <si>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</si>
  <si>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</si>
  <si>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</si>
  <si>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</si>
  <si>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</si>
  <si>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</si>
  <si>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</si>
  <si>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</si>
  <si>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</si>
  <si>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</si>
  <si>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</si>
  <si>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</si>
  <si>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</si>
  <si>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</si>
  <si>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</si>
  <si>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</si>
  <si>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</si>
  <si>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</si>
  <si>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</si>
  <si>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</si>
  <si>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</si>
  <si>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</si>
  <si>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</si>
  <si>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</si>
  <si>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</si>
  <si>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</si>
  <si>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</si>
  <si>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</si>
  <si>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</si>
  <si>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</si>
  <si>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</si>
  <si>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</si>
  <si>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</si>
  <si>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</si>
  <si>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</si>
  <si>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</si>
  <si>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</si>
  <si>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</si>
  <si>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</si>
  <si>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</si>
  <si>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</si>
  <si>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</si>
  <si>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</si>
  <si>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</si>
  <si>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</si>
  <si>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</si>
  <si>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</si>
  <si>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</si>
  <si>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</si>
  <si>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</si>
  <si>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</si>
  <si>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</si>
  <si>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</si>
  <si>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</si>
  <si>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</si>
  <si>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</si>
  <si>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</si>
  <si>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</si>
  <si>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</si>
  <si>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</si>
  <si>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</si>
  <si>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</si>
  <si>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</si>
  <si>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</si>
  <si>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</si>
  <si>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</si>
  <si>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</si>
  <si>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</si>
  <si>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</si>
  <si>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</si>
  <si>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</si>
  <si>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</si>
  <si>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</si>
  <si>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</si>
  <si>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</si>
  <si>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</si>
  <si>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</si>
  <si>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</si>
  <si>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</si>
  <si>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</si>
  <si>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</si>
  <si>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</si>
  <si>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</si>
  <si>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</si>
  <si>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</si>
  <si>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</si>
  <si>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</si>
  <si>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</si>
  <si>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</si>
  <si>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</si>
  <si>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</si>
  <si>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</si>
  <si>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</si>
  <si>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</si>
  <si>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</si>
  <si>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</si>
  <si>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</si>
  <si>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</si>
  <si>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</si>
  <si>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</si>
  <si>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</si>
  <si>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</si>
  <si>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</si>
  <si>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</si>
  <si>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</si>
  <si>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</si>
  <si>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</si>
  <si>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</si>
  <si>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</si>
  <si>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</si>
  <si>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</si>
  <si>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</si>
  <si>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</si>
  <si>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</si>
  <si>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</si>
  <si>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</si>
  <si>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</si>
  <si>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</si>
  <si>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</si>
  <si>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</si>
  <si>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</si>
  <si>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</si>
  <si>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</si>
  <si>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</si>
  <si>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</si>
  <si>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</si>
  <si>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</si>
  <si>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</si>
  <si>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</si>
  <si>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</si>
  <si>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</si>
  <si>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</si>
  <si>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</si>
  <si>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</si>
  <si>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</si>
  <si>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</si>
  <si>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</si>
  <si>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</si>
  <si>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</si>
  <si>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</si>
  <si>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</si>
  <si>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</si>
  <si>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</si>
  <si>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</si>
  <si>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</si>
  <si>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</si>
  <si>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</si>
  <si>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</si>
  <si>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</si>
  <si>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</si>
  <si>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</si>
  <si>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</si>
  <si>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</si>
  <si>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</si>
  <si>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</si>
  <si>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</si>
  <si>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</si>
  <si>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</si>
  <si>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</si>
  <si>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</si>
  <si>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</si>
  <si>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</si>
  <si>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</si>
  <si>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</si>
  <si>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</si>
  <si>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i.C.E shpk</t>
  </si>
  <si>
    <t>K81510080D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</si>
  <si>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(te panjohura)</t>
    </r>
  </si>
  <si>
    <t>Shpenzime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</si>
</sst>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13" zoomScaleNormal="100" workbookViewId="0">
      <selection activeCell="A29" sqref="A2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2665000</v>
      </c>
      <c r="C10" s="44"/>
      <c r="D10" s="50">
        <v>31836994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/>
      <c r="C19" s="44"/>
      <c r="D19" s="50"/>
      <c r="E19" s="43"/>
      <c r="F19" s="36"/>
    </row>
    <row r="20" spans="1:6">
      <c r="A20" s="52" t="s">
        <v>230</v>
      </c>
      <c r="B20" s="50"/>
      <c r="C20" s="44"/>
      <c r="D20" s="50">
        <v>-1655748</v>
      </c>
      <c r="E20" s="43"/>
      <c r="F20" s="36"/>
    </row>
    <row r="21" spans="1:6">
      <c r="A21" s="52" t="s">
        <v>231</v>
      </c>
      <c r="B21" s="50"/>
      <c r="C21" s="44"/>
      <c r="D21" s="50"/>
      <c r="E21" s="43"/>
      <c r="F21" s="36"/>
    </row>
    <row r="22" spans="1:6">
      <c r="A22" s="52" t="s">
        <v>232</v>
      </c>
      <c r="B22" s="50">
        <v>-2200101</v>
      </c>
      <c r="C22" s="44"/>
      <c r="D22" s="50">
        <v>-4764120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269</v>
      </c>
      <c r="B26" s="50"/>
      <c r="C26" s="44"/>
      <c r="D26" s="50">
        <v>-24791102</v>
      </c>
      <c r="E26" s="43"/>
      <c r="F26" s="36"/>
    </row>
    <row r="27" spans="1:6">
      <c r="A27" s="64" t="s">
        <v>268</v>
      </c>
      <c r="B27" s="50"/>
      <c r="C27" s="44"/>
      <c r="D27" s="50">
        <v>-267325</v>
      </c>
      <c r="E27" s="43"/>
      <c r="F27" s="36"/>
    </row>
    <row r="28" spans="1:6" ht="15" customHeight="1">
      <c r="A28" s="53" t="s">
        <v>217</v>
      </c>
      <c r="B28" s="57">
        <f>SUM(B10:B22,B24:B27)</f>
        <v>464899</v>
      </c>
      <c r="C28" s="44"/>
      <c r="D28" s="57">
        <f>SUM(D10:D22,D24:D27)</f>
        <v>358699</v>
      </c>
      <c r="E28" s="43"/>
      <c r="F28" s="36"/>
    </row>
    <row r="29" spans="1:6" ht="15" customHeight="1">
      <c r="A29" s="52" t="s">
        <v>26</v>
      </c>
      <c r="B29" s="50">
        <v>-37931</v>
      </c>
      <c r="C29" s="44"/>
      <c r="D29" s="50">
        <v>-93904</v>
      </c>
      <c r="E29" s="43"/>
      <c r="F29" s="36"/>
    </row>
    <row r="30" spans="1:6" ht="15" customHeight="1">
      <c r="A30" s="53" t="s">
        <v>235</v>
      </c>
      <c r="B30" s="57">
        <f>SUM(B28:B29)</f>
        <v>426968</v>
      </c>
      <c r="C30" s="45"/>
      <c r="D30" s="57">
        <f>SUM(D28:D29)</f>
        <v>264795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426968</v>
      </c>
      <c r="C35" s="48"/>
      <c r="D35" s="58">
        <f>D30+D33</f>
        <v>264795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426968</v>
      </c>
      <c r="D50" s="59">
        <f>D35</f>
        <v>264795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426968</v>
      </c>
      <c r="D71" s="60">
        <f>D69+D50</f>
        <v>264795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2021-07-21T13:32:25Z</dcterms:modified>
</cp:coreProperties>
</file>