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PASH-sipas naty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<sst xmlns="http://schemas.openxmlformats.org/spreadsheetml/2006/main" count="26" uniqueCount="25">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</sst>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</numFmts>
  <fonts count="3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8"/>
  <sheetViews>
    <sheetView tabSelected="1" workbookViewId="0">
      <selection activeCell="F21" sqref="F21"/>
    </sheetView>
  </sheetViews>
  <sheetFormatPr defaultColWidth="9" defaultRowHeight="15" outlineLevelCol="2"/>
  <cols>
    <col min="1" max="1" width="61" customWidth="1"/>
    <col min="2" max="3" width="22.2857142857143" customWidth="1"/>
  </cols>
  <sheetData>
    <row r="1" customFormat="1" spans="1:1">
      <c r="A1" s="1"/>
    </row>
    <row r="2" customFormat="1" customHeight="1" spans="1:3">
      <c r="A2" s="2" t="s">
        <v>0</v>
      </c>
      <c r="B2" s="3" t="s">
        <v>1</v>
      </c>
      <c r="C2" s="3" t="s">
        <v>1</v>
      </c>
    </row>
    <row r="3" customFormat="1" customHeight="1" spans="1:3">
      <c r="A3" s="4"/>
      <c r="B3" s="3" t="s">
        <v>2</v>
      </c>
      <c r="C3" s="3" t="s">
        <v>3</v>
      </c>
    </row>
    <row r="4" customFormat="1" spans="1:1">
      <c r="A4" s="5" t="s">
        <v>4</v>
      </c>
    </row>
    <row r="5" customFormat="1" spans="2:2">
      <c r="B5" s="6"/>
    </row>
    <row r="6" customFormat="1" spans="1:3">
      <c r="A6" s="7" t="s">
        <v>5</v>
      </c>
      <c r="B6" s="8">
        <v>3667</v>
      </c>
      <c r="C6">
        <v>0</v>
      </c>
    </row>
    <row r="7" customFormat="1" spans="1:1">
      <c r="A7" s="7" t="s">
        <v>6</v>
      </c>
    </row>
    <row r="8" customFormat="1" spans="1:1">
      <c r="A8" s="7" t="s">
        <v>7</v>
      </c>
    </row>
    <row r="9" customFormat="1" spans="1:1">
      <c r="A9" s="7" t="s">
        <v>8</v>
      </c>
    </row>
    <row r="10" customFormat="1" spans="1:2">
      <c r="A10" s="7" t="s">
        <v>9</v>
      </c>
      <c r="B10" s="9"/>
    </row>
    <row r="11" customFormat="1" spans="1:2">
      <c r="A11" s="7" t="s">
        <v>10</v>
      </c>
      <c r="B11" s="9"/>
    </row>
    <row r="12" customFormat="1" spans="1:3">
      <c r="A12" s="7" t="s">
        <v>11</v>
      </c>
      <c r="B12" s="10">
        <f>SUM(B13:B14)</f>
        <v>-394339</v>
      </c>
      <c r="C12" s="10">
        <f>SUM(C13:C14)</f>
        <v>0</v>
      </c>
    </row>
    <row r="13" customFormat="1" spans="1:3">
      <c r="A13" s="11" t="s">
        <v>12</v>
      </c>
      <c r="B13" s="9">
        <v>-337909</v>
      </c>
      <c r="C13">
        <v>0</v>
      </c>
    </row>
    <row r="14" customFormat="1" spans="1:3">
      <c r="A14" s="11" t="s">
        <v>13</v>
      </c>
      <c r="B14" s="9">
        <v>-56430</v>
      </c>
      <c r="C14">
        <v>0</v>
      </c>
    </row>
    <row r="15" customFormat="1" spans="1:2">
      <c r="A15" s="7" t="s">
        <v>14</v>
      </c>
      <c r="B15" s="12"/>
    </row>
    <row r="16" customFormat="1" spans="1:2">
      <c r="A16" s="7" t="s">
        <v>15</v>
      </c>
      <c r="B16" s="12">
        <v>-19166</v>
      </c>
    </row>
    <row r="17" customFormat="1" spans="1:3">
      <c r="A17" s="13" t="s">
        <v>16</v>
      </c>
      <c r="B17" s="14">
        <f>SUM(B6:B12,B15:B16)</f>
        <v>-409838</v>
      </c>
      <c r="C17" s="14">
        <f>SUM(C6:C12,C15:C16)</f>
        <v>0</v>
      </c>
    </row>
    <row r="18" customFormat="1" spans="1:3">
      <c r="A18" s="15"/>
      <c r="B18" s="16"/>
      <c r="C18" s="16"/>
    </row>
    <row r="19" customFormat="1" spans="1:2">
      <c r="A19" s="17" t="s">
        <v>17</v>
      </c>
      <c r="B19" s="13"/>
    </row>
    <row r="20" customFormat="1" spans="1:2">
      <c r="A20" s="9" t="s">
        <v>18</v>
      </c>
      <c r="B20" s="13"/>
    </row>
    <row r="21" customFormat="1" spans="1:2">
      <c r="A21" s="7" t="s">
        <v>19</v>
      </c>
      <c r="B21" s="9"/>
    </row>
    <row r="22" customFormat="1" spans="1:2">
      <c r="A22" s="7" t="s">
        <v>20</v>
      </c>
      <c r="B22" s="9"/>
    </row>
    <row r="23" customFormat="1" spans="1:3">
      <c r="A23" s="15" t="s">
        <v>21</v>
      </c>
      <c r="B23" s="14">
        <f>0</f>
        <v>0</v>
      </c>
      <c r="C23" s="14">
        <f>0</f>
        <v>0</v>
      </c>
    </row>
    <row r="24" customFormat="1" spans="1:2">
      <c r="A24" s="18"/>
      <c r="B24" s="19"/>
    </row>
    <row r="25" customFormat="1" ht="15.75" spans="1:3">
      <c r="A25" s="18" t="s">
        <v>22</v>
      </c>
      <c r="B25" s="20">
        <f>B23+B17</f>
        <v>-409838</v>
      </c>
      <c r="C25" s="20">
        <f>C23+C17</f>
        <v>0</v>
      </c>
    </row>
    <row r="26" customFormat="1" spans="1:2">
      <c r="A26" s="19" t="s">
        <v>23</v>
      </c>
      <c r="B26" s="8"/>
    </row>
    <row r="27" customFormat="1" ht="15.75" spans="1:3">
      <c r="A27" s="18" t="s">
        <v>24</v>
      </c>
      <c r="B27" s="21">
        <f>B25</f>
        <v>-409838</v>
      </c>
      <c r="C27" s="21">
        <f>C25</f>
        <v>0</v>
      </c>
    </row>
    <row r="28" customFormat="1" ht="15.75"/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2018-06-20T15:30:00Z</dcterms:created>
  <dcterms:modified xsi:type="dcterms:W3CDTF">2026-04-13T11:54:51Z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33D7C16E33CA4DC4AD1C3A359B58C8E6_12</vt:lpwstr>
  </property>
  <property fmtid="{D5CDD505-2E9C-101B-9397-08002B2CF9AE}" pid="3" name="KSOProductBuildVer">
    <vt:lpwstr>1033-12.2.0.23196</vt:lpwstr>
  </property>
</Properties>
</file>