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https://d.docs.live.net/b6b751b26e964de5/Desktop/KARTELA E PERBASHKET/MATERIALE PERMBLEDHESE/ALGAN SHPK/viti 2022/"/>
    </mc:Choice>
  </mc:AlternateContent>
  <xr:revisionPtr revIDLastSave="21" documentId="11_EC349FB79FDFA0CF77B22272175138831C1ED2B7" xr6:coauthVersionLast="47" xr6:coauthVersionMax="47" xr10:uidLastSave="{FB202076-A602-44E4-BDBC-388CCE641AED}"/>
  <bookViews>
    <workbookView xWindow="165" yWindow="1170" windowWidth="28635" windowHeight="15525" xr2:uid="{00000000-000D-0000-FFFF-FFFF00000000}"/>
  </bookViews>
  <sheets>
    <sheet name="PASH-sipas natyres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 l="1"/>
  <c r="C17" i="1"/>
  <c r="C25" i="1" s="1"/>
  <c r="C27" i="1" s="1"/>
  <c r="C12" i="1"/>
  <c r="B23" i="1"/>
  <c r="B12" i="1"/>
  <c r="B17" i="1" s="1"/>
  <c r="I7" i="1"/>
  <c r="H23" i="1"/>
  <c r="I13" i="1"/>
  <c r="I23" i="1"/>
  <c r="I19" i="1"/>
  <c r="H6" i="1"/>
  <c r="H14" i="1"/>
  <c r="H10" i="1"/>
  <c r="H7" i="1"/>
  <c r="I26" i="1"/>
  <c r="I25" i="1"/>
  <c r="H19" i="1"/>
  <c r="I20" i="1"/>
  <c r="H26" i="1"/>
  <c r="I6" i="1"/>
  <c r="H21" i="1"/>
  <c r="H20" i="1"/>
  <c r="H24" i="1"/>
  <c r="I10" i="1"/>
  <c r="I12" i="1"/>
  <c r="I17" i="1"/>
  <c r="H9" i="1"/>
  <c r="H13" i="1"/>
  <c r="H25" i="1"/>
  <c r="I22" i="1"/>
  <c r="I15" i="1"/>
  <c r="I14" i="1"/>
  <c r="H17" i="1"/>
  <c r="H22" i="1"/>
  <c r="I21" i="1"/>
  <c r="H16" i="1"/>
  <c r="I16" i="1"/>
  <c r="H18" i="1"/>
  <c r="H27" i="1"/>
  <c r="H11" i="1"/>
  <c r="I9" i="1"/>
  <c r="I8" i="1"/>
  <c r="I11" i="1"/>
  <c r="I18" i="1"/>
  <c r="H12" i="1"/>
  <c r="I27" i="1"/>
  <c r="I24" i="1"/>
  <c r="H15" i="1"/>
  <c r="H8" i="1"/>
  <c r="B25" i="1" l="1"/>
  <c r="B27" i="1" s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<sst xmlns="http://schemas.openxmlformats.org/spreadsheetml/2006/main" count="28" uniqueCount="27">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</sst>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_);_(* \(#,##0\);_(* &quot;-&quot;??_);_(@_)"/>
  </numFmts>
  <fonts count="12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7" fillId="4" borderId="0" xfId="0" applyFont="1" applyFill="1" applyAlignment="1">
      <alignment horizontal="left" vertical="center"/>
    </xf>
    <xf numFmtId="3" fontId="1" fillId="0" borderId="0" xfId="0" applyNumberFormat="1" applyFont="1" applyAlignment="1">
      <alignment vertical="center"/>
    </xf>
    <xf numFmtId="0" fontId="3" fillId="0" borderId="0" xfId="0" applyFont="1" applyAlignment="1">
      <alignment horizontal="left" vertical="center" indent="3"/>
    </xf>
    <xf numFmtId="0" fontId="2" fillId="0" borderId="0" xfId="0" applyFont="1" applyAlignment="1">
      <alignment vertical="center"/>
    </xf>
    <xf numFmtId="0" fontId="7" fillId="4" borderId="0" xfId="0" applyFont="1" applyFill="1" applyAlignment="1">
      <alignment vertical="center"/>
    </xf>
    <xf numFmtId="3" fontId="5" fillId="0" borderId="0" xfId="0" applyNumberFormat="1" applyFont="1" applyAlignment="1">
      <alignment horizontal="center" vertical="center"/>
    </xf>
    <xf numFmtId="0" fontId="10" fillId="0" borderId="0" xfId="0" applyFont="1"/>
    <xf numFmtId="4" fontId="0" fillId="0" borderId="0" xfId="0" applyNumberFormat="1"/>
    <xf numFmtId="3" fontId="3" fillId="0" borderId="0" xfId="0" applyNumberFormat="1" applyFont="1" applyAlignment="1">
      <alignment vertical="center"/>
    </xf>
    <xf numFmtId="3" fontId="0" fillId="0" borderId="0" xfId="0" applyNumberFormat="1"/>
    <xf numFmtId="3" fontId="4" fillId="0" borderId="0" xfId="0" applyNumberFormat="1" applyFont="1" applyAlignment="1">
      <alignment vertical="center"/>
    </xf>
    <xf numFmtId="3" fontId="4" fillId="2" borderId="0" xfId="0" applyNumberFormat="1" applyFont="1" applyFill="1" applyAlignment="1">
      <alignment vertical="center"/>
    </xf>
    <xf numFmtId="3" fontId="8" fillId="0" borderId="0" xfId="0" applyNumberFormat="1" applyFont="1" applyAlignment="1">
      <alignment vertical="center"/>
    </xf>
    <xf numFmtId="3" fontId="6" fillId="0" borderId="0" xfId="0" applyNumberFormat="1" applyFont="1" applyAlignment="1">
      <alignment vertical="center"/>
    </xf>
    <xf numFmtId="3" fontId="4" fillId="0" borderId="0" xfId="0" applyNumberFormat="1" applyFont="1" applyAlignment="1">
      <alignment horizontal="left" vertical="center"/>
    </xf>
    <xf numFmtId="164" fontId="3" fillId="0" borderId="0" xfId="0" applyNumberFormat="1" applyFont="1" applyAlignment="1">
      <alignment vertical="center"/>
    </xf>
    <xf numFmtId="3" fontId="11" fillId="0" borderId="0" xfId="0" applyNumberFormat="1" applyFont="1" applyAlignment="1">
      <alignment horizontal="right" vertical="center"/>
    </xf>
    <xf numFmtId="0" fontId="9" fillId="4" borderId="0" xfId="0" applyFont="1" applyFill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I34"/>
  <sheetViews>
    <sheetView tabSelected="1" workbookViewId="0">
      <selection activeCell="B17" sqref="B17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12.140625" customWidth="1"/>
    <col min="7" max="7" width="3" bestFit="1" customWidth="1"/>
    <col min="8" max="8" width="24.7109375" bestFit="1" customWidth="1"/>
    <col min="9" max="9" width="26.140625" bestFit="1" customWidth="1"/>
  </cols>
  <sheetData>
    <row r="1" spans="1:9" x14ac:dyDescent="0.25">
      <c r="H1" t="s">
        <v>26</v>
      </c>
      <c r="I1" s="16" t="s">
        <v>25</v>
      </c>
    </row>
    <row r="2" spans="1:9" ht="15" customHeight="1" x14ac:dyDescent="0.25">
      <c r="A2" s="27" t="s">
        <v>24</v>
      </c>
      <c r="B2" s="15" t="s">
        <v>23</v>
      </c>
      <c r="C2" s="15" t="s">
        <v>23</v>
      </c>
    </row>
    <row r="3" spans="1:9" ht="15" customHeight="1" x14ac:dyDescent="0.25">
      <c r="A3" s="28"/>
      <c r="B3" s="15" t="s">
        <v>22</v>
      </c>
      <c r="C3" s="15" t="s">
        <v>21</v>
      </c>
    </row>
    <row r="4" spans="1:9" x14ac:dyDescent="0.25">
      <c r="A4" s="14" t="s">
        <v>20</v>
      </c>
    </row>
    <row r="5" spans="1:9" x14ac:dyDescent="0.25">
      <c r="B5" s="13"/>
    </row>
    <row r="6" spans="1:9" x14ac:dyDescent="0.25">
      <c r="A6" s="8" t="s">
        <v>19</v>
      </c>
      <c r="B6" s="25">
        <v>0</v>
      </c>
      <c r="C6" s="25">
        <v>2172180</v>
      </c>
      <c r="D6" s="19"/>
      <c r="E6" s="19"/>
      <c r="F6" s="17"/>
      <c r="G6">
        <v>1</v>
      </c>
      <c r="H6" t="e">
        <f t="shared" ref="H6:H27" ca="1" si="0">CONCATENATE("PR-",PullFirstLetters(SUBSTITUTE(SUBSTITUTE(SUBSTITUTE(SUBSTITUTE(SUBSTITUTE(A6, "/", ""), ":", ""), "(", ""), ")", ""), ",", "")  ),"-")&amp;TEXT(G6,"000")</f>
        <v>#NAME?</v>
      </c>
      <c r="I6" t="e">
        <f t="shared" ref="I6:I27" ca="1" si="1">CONCATENATE("PPA-",PullFirstLetters(SUBSTITUTE(SUBSTITUTE(SUBSTITUTE(SUBSTITUTE(SUBSTITUTE(A6, "/", ""), ":", ""), "(", ""), ")", ""), ",", "")  ),"-")&amp;TEXT(G6,"000")</f>
        <v>#NAME?</v>
      </c>
    </row>
    <row r="7" spans="1:9" x14ac:dyDescent="0.25">
      <c r="A7" s="8" t="s">
        <v>18</v>
      </c>
      <c r="B7" s="19"/>
      <c r="C7" s="19"/>
      <c r="D7" s="19"/>
      <c r="E7" s="19"/>
      <c r="F7" s="17"/>
      <c r="G7">
        <v>2</v>
      </c>
      <c r="H7" t="e">
        <f t="shared" ca="1" si="0"/>
        <v>#NAME?</v>
      </c>
      <c r="I7" t="e">
        <f t="shared" ca="1" si="1"/>
        <v>#NAME?</v>
      </c>
    </row>
    <row r="8" spans="1:9" x14ac:dyDescent="0.25">
      <c r="A8" s="8" t="s">
        <v>17</v>
      </c>
      <c r="B8" s="19"/>
      <c r="C8" s="19"/>
      <c r="D8" s="19"/>
      <c r="E8" s="19"/>
      <c r="F8" s="17"/>
      <c r="G8">
        <v>3</v>
      </c>
      <c r="H8" t="e">
        <f t="shared" ca="1" si="0"/>
        <v>#NAME?</v>
      </c>
      <c r="I8" t="e">
        <f t="shared" ca="1" si="1"/>
        <v>#NAME?</v>
      </c>
    </row>
    <row r="9" spans="1:9" x14ac:dyDescent="0.25">
      <c r="A9" s="8" t="s">
        <v>16</v>
      </c>
      <c r="B9" s="19"/>
      <c r="C9" s="19"/>
      <c r="D9" s="19"/>
      <c r="E9" s="19"/>
      <c r="F9" s="17"/>
      <c r="G9">
        <v>4</v>
      </c>
      <c r="H9" t="e">
        <f t="shared" ca="1" si="0"/>
        <v>#NAME?</v>
      </c>
      <c r="I9" t="e">
        <f t="shared" ca="1" si="1"/>
        <v>#NAME?</v>
      </c>
    </row>
    <row r="10" spans="1:9" x14ac:dyDescent="0.25">
      <c r="A10" s="8" t="s">
        <v>15</v>
      </c>
      <c r="B10" s="20"/>
      <c r="C10" s="20"/>
      <c r="D10" s="19"/>
      <c r="E10" s="19"/>
      <c r="F10" s="17"/>
      <c r="G10">
        <v>5</v>
      </c>
      <c r="H10" t="e">
        <f t="shared" ca="1" si="0"/>
        <v>#NAME?</v>
      </c>
      <c r="I10" t="e">
        <f t="shared" ca="1" si="1"/>
        <v>#NAME?</v>
      </c>
    </row>
    <row r="11" spans="1:9" x14ac:dyDescent="0.25">
      <c r="A11" s="8" t="s">
        <v>14</v>
      </c>
      <c r="B11" s="20"/>
      <c r="C11" s="20"/>
      <c r="D11" s="19"/>
      <c r="E11" s="19"/>
      <c r="F11" s="17"/>
      <c r="G11">
        <v>6</v>
      </c>
      <c r="H11" t="e">
        <f t="shared" ca="1" si="0"/>
        <v>#NAME?</v>
      </c>
      <c r="I11" t="e">
        <f t="shared" ca="1" si="1"/>
        <v>#NAME?</v>
      </c>
    </row>
    <row r="12" spans="1:9" x14ac:dyDescent="0.25">
      <c r="A12" s="8" t="s">
        <v>13</v>
      </c>
      <c r="B12" s="21">
        <f>SUM(B13:B14)</f>
        <v>0</v>
      </c>
      <c r="C12" s="21">
        <f>SUM(C13:C14)</f>
        <v>-210060</v>
      </c>
      <c r="D12" s="19"/>
      <c r="E12" s="26"/>
      <c r="F12" s="17"/>
      <c r="G12">
        <v>7</v>
      </c>
      <c r="H12" t="e">
        <f t="shared" ca="1" si="0"/>
        <v>#NAME?</v>
      </c>
      <c r="I12" t="e">
        <f t="shared" ca="1" si="1"/>
        <v>#NAME?</v>
      </c>
    </row>
    <row r="13" spans="1:9" x14ac:dyDescent="0.25">
      <c r="A13" s="12" t="s">
        <v>12</v>
      </c>
      <c r="B13" s="20">
        <v>0</v>
      </c>
      <c r="C13" s="20">
        <v>-180000</v>
      </c>
      <c r="D13" s="19"/>
      <c r="E13" s="26"/>
      <c r="F13" s="17"/>
      <c r="G13">
        <v>8</v>
      </c>
      <c r="H13" t="e">
        <f t="shared" ca="1" si="0"/>
        <v>#NAME?</v>
      </c>
      <c r="I13" t="e">
        <f t="shared" ca="1" si="1"/>
        <v>#NAME?</v>
      </c>
    </row>
    <row r="14" spans="1:9" x14ac:dyDescent="0.25">
      <c r="A14" s="12" t="s">
        <v>11</v>
      </c>
      <c r="B14" s="20">
        <v>0</v>
      </c>
      <c r="C14" s="20">
        <v>-30060</v>
      </c>
      <c r="D14" s="19"/>
      <c r="E14" s="26">
        <v>30059.999999999996</v>
      </c>
      <c r="F14" s="17"/>
      <c r="G14">
        <v>9</v>
      </c>
      <c r="H14" t="e">
        <f t="shared" ca="1" si="0"/>
        <v>#NAME?</v>
      </c>
      <c r="I14" t="e">
        <f t="shared" ca="1" si="1"/>
        <v>#NAME?</v>
      </c>
    </row>
    <row r="15" spans="1:9" x14ac:dyDescent="0.25">
      <c r="A15" s="8" t="s">
        <v>10</v>
      </c>
      <c r="B15" s="22">
        <v>0</v>
      </c>
      <c r="C15" s="22">
        <v>0</v>
      </c>
      <c r="D15" s="19"/>
      <c r="E15" s="19"/>
      <c r="F15" s="17"/>
      <c r="G15">
        <v>10</v>
      </c>
      <c r="H15" t="e">
        <f t="shared" ca="1" si="0"/>
        <v>#NAME?</v>
      </c>
      <c r="I15" t="e">
        <f t="shared" ca="1" si="1"/>
        <v>#NAME?</v>
      </c>
    </row>
    <row r="16" spans="1:9" x14ac:dyDescent="0.25">
      <c r="A16" s="8" t="s">
        <v>9</v>
      </c>
      <c r="B16" s="22"/>
      <c r="C16" s="22"/>
      <c r="D16" s="19"/>
      <c r="E16" s="19"/>
      <c r="F16" s="17"/>
      <c r="G16">
        <v>11</v>
      </c>
      <c r="H16" t="e">
        <f t="shared" ca="1" si="0"/>
        <v>#NAME?</v>
      </c>
      <c r="I16" t="e">
        <f t="shared" ca="1" si="1"/>
        <v>#NAME?</v>
      </c>
    </row>
    <row r="17" spans="1:9" x14ac:dyDescent="0.25">
      <c r="A17" s="9" t="s">
        <v>8</v>
      </c>
      <c r="B17" s="5">
        <f>SUM(B6:B12,B15:B16)</f>
        <v>0</v>
      </c>
      <c r="C17" s="5">
        <f>SUM(C6:C12,C15:C16)</f>
        <v>1962120</v>
      </c>
      <c r="D17" s="19"/>
      <c r="E17" s="19"/>
      <c r="F17" s="17"/>
      <c r="G17">
        <v>12</v>
      </c>
      <c r="H17" t="e">
        <f t="shared" ca="1" si="0"/>
        <v>#NAME?</v>
      </c>
      <c r="I17" t="e">
        <f t="shared" ca="1" si="1"/>
        <v>#NAME?</v>
      </c>
    </row>
    <row r="18" spans="1:9" x14ac:dyDescent="0.25">
      <c r="A18" s="6"/>
      <c r="B18" s="11"/>
      <c r="C18" s="11"/>
      <c r="D18" s="19"/>
      <c r="E18" s="19"/>
      <c r="F18" s="17"/>
      <c r="H18" t="e">
        <f t="shared" ca="1" si="0"/>
        <v>#NAME?</v>
      </c>
      <c r="I18" t="e">
        <f t="shared" ca="1" si="1"/>
        <v>#NAME?</v>
      </c>
    </row>
    <row r="19" spans="1:9" x14ac:dyDescent="0.25">
      <c r="A19" s="10" t="s">
        <v>7</v>
      </c>
      <c r="B19" s="23"/>
      <c r="C19" s="23"/>
      <c r="D19" s="19"/>
      <c r="E19" s="19"/>
      <c r="F19" s="17"/>
      <c r="G19">
        <v>13</v>
      </c>
      <c r="H19" t="e">
        <f t="shared" ca="1" si="0"/>
        <v>#NAME?</v>
      </c>
      <c r="I19" t="e">
        <f t="shared" ca="1" si="1"/>
        <v>#NAME?</v>
      </c>
    </row>
    <row r="20" spans="1:9" x14ac:dyDescent="0.25">
      <c r="A20" s="7" t="s">
        <v>6</v>
      </c>
      <c r="B20" s="23"/>
      <c r="C20" s="23"/>
      <c r="D20" s="19"/>
      <c r="E20" s="19"/>
      <c r="F20" s="17"/>
      <c r="G20">
        <v>14</v>
      </c>
      <c r="H20" t="e">
        <f t="shared" ca="1" si="0"/>
        <v>#NAME?</v>
      </c>
      <c r="I20" t="e">
        <f t="shared" ca="1" si="1"/>
        <v>#NAME?</v>
      </c>
    </row>
    <row r="21" spans="1:9" x14ac:dyDescent="0.25">
      <c r="A21" s="8" t="s">
        <v>5</v>
      </c>
      <c r="B21" s="20"/>
      <c r="C21" s="20"/>
      <c r="D21" s="19"/>
      <c r="E21" s="19"/>
      <c r="F21" s="17"/>
      <c r="G21">
        <v>15</v>
      </c>
      <c r="H21" t="e">
        <f t="shared" ca="1" si="0"/>
        <v>#NAME?</v>
      </c>
      <c r="I21" t="e">
        <f t="shared" ca="1" si="1"/>
        <v>#NAME?</v>
      </c>
    </row>
    <row r="22" spans="1:9" x14ac:dyDescent="0.25">
      <c r="A22" s="8" t="s">
        <v>4</v>
      </c>
      <c r="B22" s="20">
        <v>0</v>
      </c>
      <c r="C22" s="20">
        <v>0</v>
      </c>
      <c r="D22" s="19"/>
      <c r="E22" s="19"/>
      <c r="F22" s="17"/>
      <c r="G22">
        <v>16</v>
      </c>
      <c r="H22" t="e">
        <f t="shared" ca="1" si="0"/>
        <v>#NAME?</v>
      </c>
      <c r="I22" t="e">
        <f t="shared" ca="1" si="1"/>
        <v>#NAME?</v>
      </c>
    </row>
    <row r="23" spans="1:9" x14ac:dyDescent="0.25">
      <c r="A23" s="6" t="s">
        <v>3</v>
      </c>
      <c r="B23" s="5">
        <f>SUM(B20:B22)</f>
        <v>0</v>
      </c>
      <c r="C23" s="5">
        <f>SUM(C20:C22)</f>
        <v>0</v>
      </c>
      <c r="D23" s="19"/>
      <c r="E23" s="19"/>
      <c r="F23" s="17"/>
      <c r="G23">
        <v>17</v>
      </c>
      <c r="H23" t="e">
        <f t="shared" ca="1" si="0"/>
        <v>#NAME?</v>
      </c>
      <c r="I23" t="e">
        <f t="shared" ca="1" si="1"/>
        <v>#NAME?</v>
      </c>
    </row>
    <row r="24" spans="1:9" x14ac:dyDescent="0.25">
      <c r="A24" s="2"/>
      <c r="B24" s="24"/>
      <c r="C24" s="24"/>
      <c r="D24" s="19"/>
      <c r="E24" s="19"/>
      <c r="F24" s="17"/>
      <c r="H24" t="e">
        <f t="shared" ca="1" si="0"/>
        <v>#NAME?</v>
      </c>
      <c r="I24" t="e">
        <f t="shared" ca="1" si="1"/>
        <v>#NAME?</v>
      </c>
    </row>
    <row r="25" spans="1:9" ht="15.75" thickBot="1" x14ac:dyDescent="0.3">
      <c r="A25" s="2" t="s">
        <v>2</v>
      </c>
      <c r="B25" s="4">
        <f>B17+B23</f>
        <v>0</v>
      </c>
      <c r="C25" s="4">
        <f>C17+C23</f>
        <v>1962120</v>
      </c>
      <c r="D25" s="19"/>
      <c r="E25" s="19"/>
      <c r="F25" s="17"/>
      <c r="G25">
        <v>18</v>
      </c>
      <c r="H25" t="e">
        <f t="shared" ca="1" si="0"/>
        <v>#NAME?</v>
      </c>
      <c r="I25" t="e">
        <f t="shared" ca="1" si="1"/>
        <v>#NAME?</v>
      </c>
    </row>
    <row r="26" spans="1:9" x14ac:dyDescent="0.25">
      <c r="A26" s="3" t="s">
        <v>1</v>
      </c>
      <c r="B26" s="18">
        <v>0</v>
      </c>
      <c r="C26" s="18">
        <v>0</v>
      </c>
      <c r="D26" s="19"/>
      <c r="E26" s="19"/>
      <c r="F26" s="17"/>
      <c r="G26">
        <v>19</v>
      </c>
      <c r="H26" t="e">
        <f t="shared" ca="1" si="0"/>
        <v>#NAME?</v>
      </c>
      <c r="I26" t="e">
        <f t="shared" ca="1" si="1"/>
        <v>#NAME?</v>
      </c>
    </row>
    <row r="27" spans="1:9" ht="15.75" thickBot="1" x14ac:dyDescent="0.3">
      <c r="A27" s="2" t="s">
        <v>0</v>
      </c>
      <c r="B27" s="1">
        <f>B25+B26</f>
        <v>0</v>
      </c>
      <c r="C27" s="1">
        <f>C25+C26</f>
        <v>1962120</v>
      </c>
      <c r="D27" s="19"/>
      <c r="E27" s="19"/>
      <c r="F27" s="17"/>
      <c r="G27">
        <v>20</v>
      </c>
      <c r="H27" t="e">
        <f t="shared" ca="1" si="0"/>
        <v>#NAME?</v>
      </c>
      <c r="I27" t="e">
        <f t="shared" ca="1" si="1"/>
        <v>#NAME?</v>
      </c>
    </row>
    <row r="28" spans="1:9" ht="15.75" thickTop="1" x14ac:dyDescent="0.25">
      <c r="B28" s="19"/>
      <c r="C28" s="19"/>
      <c r="D28" s="19"/>
      <c r="E28" s="19"/>
      <c r="F28" s="17"/>
    </row>
    <row r="29" spans="1:9" x14ac:dyDescent="0.25">
      <c r="B29" s="19"/>
      <c r="C29" s="19"/>
      <c r="D29" s="19"/>
      <c r="E29" s="19"/>
      <c r="F29" s="17"/>
    </row>
    <row r="30" spans="1:9" x14ac:dyDescent="0.25">
      <c r="B30" s="19"/>
      <c r="C30" s="19"/>
      <c r="D30" s="19"/>
      <c r="E30" s="19"/>
      <c r="F30" s="17"/>
    </row>
    <row r="31" spans="1:9" x14ac:dyDescent="0.25">
      <c r="B31" s="19"/>
      <c r="C31" s="19"/>
      <c r="D31" s="19"/>
      <c r="E31" s="19"/>
      <c r="F31" s="17"/>
    </row>
    <row r="32" spans="1:9" x14ac:dyDescent="0.25">
      <c r="B32" s="19"/>
      <c r="C32" s="19"/>
      <c r="D32" s="19"/>
      <c r="E32" s="19"/>
      <c r="F32" s="17"/>
    </row>
    <row r="33" spans="2:6" x14ac:dyDescent="0.25">
      <c r="B33" s="19"/>
      <c r="C33" s="19"/>
      <c r="D33" s="19"/>
      <c r="E33" s="19"/>
      <c r="F33" s="17"/>
    </row>
    <row r="34" spans="2:6" x14ac:dyDescent="0.25">
      <c r="F34" s="17"/>
    </row>
  </sheetData>
  <mergeCells count="1"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pirro laska</cp:lastModifiedBy>
  <dcterms:created xsi:type="dcterms:W3CDTF">2018-06-20T15:30:23Z</dcterms:created>
  <dcterms:modified xsi:type="dcterms:W3CDTF">2023-02-24T17:39:29Z</dcterms:modified>
</cp:coreProperties>
</file>