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lip\Desktop\KRZ\QKB 2024\"/>
    </mc:Choice>
  </mc:AlternateContent>
  <xr:revisionPtr revIDLastSave="0" documentId="13_ncr:1_{C1E6723E-1E72-48AE-A6D4-DE22399A2AA4}" xr6:coauthVersionLast="46" xr6:coauthVersionMax="46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<sst xmlns="http://schemas.openxmlformats.org/spreadsheetml/2006/main" count="414" uniqueCount="271">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</sst>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2" zoomScaleNormal="100" workbookViewId="0">
      <selection activeCell="B57" sqref="B5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142855673</v>
      </c>
      <c r="C10" s="48"/>
      <c r="D10" s="53">
        <v>153953141</v>
      </c>
      <c r="E10" s="47"/>
      <c r="F10" s="68" t="s">
        <v>267</v>
      </c>
    </row>
    <row r="11" spans="1:6">
      <c r="A11" s="52" t="s">
        <v>264</v>
      </c>
      <c r="B11" s="53"/>
      <c r="C11" s="48"/>
      <c r="D11" s="53">
        <v>63086595</v>
      </c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-99895</v>
      </c>
      <c r="C19" s="48"/>
      <c r="D19" s="53">
        <v>-62224317</v>
      </c>
      <c r="E19" s="47"/>
      <c r="F19" s="40"/>
    </row>
    <row r="20" spans="1:6">
      <c r="A20" s="52" t="s">
        <v>247</v>
      </c>
      <c r="B20" s="53">
        <v>-3665842</v>
      </c>
      <c r="C20" s="48"/>
      <c r="D20" s="53">
        <v>-6908228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-11984320</v>
      </c>
      <c r="C22" s="48"/>
      <c r="D22" s="53">
        <v>-14899514</v>
      </c>
      <c r="E22" s="47"/>
      <c r="F22" s="40"/>
    </row>
    <row r="23" spans="1:6">
      <c r="A23" s="52" t="s">
        <v>249</v>
      </c>
      <c r="B23" s="53">
        <v>-1998052</v>
      </c>
      <c r="C23" s="48"/>
      <c r="D23" s="53">
        <v>-2471663</v>
      </c>
      <c r="E23" s="47"/>
      <c r="F23" s="40"/>
    </row>
    <row r="24" spans="1:6">
      <c r="A24" s="52" t="s">
        <v>251</v>
      </c>
      <c r="B24" s="53">
        <v>-30819190</v>
      </c>
      <c r="C24" s="48"/>
      <c r="D24" s="53">
        <v>-33261100</v>
      </c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-415531</v>
      </c>
      <c r="C27" s="48"/>
      <c r="D27" s="53">
        <v>-14504165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78415554</v>
      </c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172288397</v>
      </c>
      <c r="C42" s="51"/>
      <c r="D42" s="50">
        <f>SUM(D9:D41)</f>
        <v>82770749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-3062736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169225661</v>
      </c>
      <c r="C47" s="51"/>
      <c r="D47" s="50">
        <f>SUM(D42:D46)</f>
        <v>82770749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169225661</v>
      </c>
      <c r="C57" s="63"/>
      <c r="D57" s="62">
        <f>D47+D55</f>
        <v>82770749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Lorena Lipo</cp:lastModifiedBy>
  <cp:lastPrinted>2016-10-03T09:59:38Z</cp:lastPrinted>
  <dcterms:created xsi:type="dcterms:W3CDTF">2012-01-19T09:31:29Z</dcterms:created>
  <dcterms:modified xsi:type="dcterms:W3CDTF">2025-07-15T14:11:15Z</dcterms:modified>
</cp:coreProperties>
</file>