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080" yWindow="4080" windowWidth="19296" windowHeight="10896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55"/>
  <c r="B47"/>
  <c r="B42"/>
  <c r="D55"/>
  <c r="D42"/>
  <c r="D47" s="1"/>
  <c r="D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<sst xmlns="http://schemas.openxmlformats.org/spreadsheetml/2006/main" count="60" uniqueCount="58">
  <si>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</si>
  <si>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</si>
  <si>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</si>
  <si>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</si>
  <si>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</si>
  <si>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</si>
  <si>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</si>
  <si>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</si>
  <si>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</si>
  <si>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</si>
  <si>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</si>
  <si>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</si>
  <si>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</si>
  <si>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</si>
  <si>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</si>
  <si>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</si>
  <si>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</si>
  <si>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</si>
  <si>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</si>
  <si>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</si>
  <si>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</si>
  <si>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</si>
  <si>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</si>
  <si>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</si>
  <si>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</si>
  <si>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</si>
  <si>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</si>
  <si>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</si>
  <si>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</si>
  <si>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</si>
  <si>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</si>
  <si>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</si>
  <si>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</si>
  <si>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</si>
  <si>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</si>
  <si>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</si>
  <si>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</si>
  <si>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</si>
  <si>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</si>
  <si>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</si>
  <si>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</si>
  <si>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</si>
  <si>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</si>
  <si>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</si>
  <si>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</si>
  <si>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</si>
  <si>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</si>
  <si>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</si>
  <si>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</si>
  <si>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</si>
  <si>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</si>
  <si>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</si>
  <si>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</si>
  <si>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 M06628201S</t>
  </si>
  <si>
    <t>emri nga sistemi  ADHENIS SHPK</t>
  </si>
  <si>
    <t>Lek/Mije Lek/Miljon Lek   LEKE</t>
  </si>
  <si>
    <t>Fitimi/(Humbja) e periudhes/vitit  (A)2020</t>
  </si>
  <si>
    <t>Pasqyrat financiare te vitit  2022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</si>
</sst>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zoomScaleNormal="100" workbookViewId="0">
      <selection activeCell="D70" sqref="D7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6" width="9.5546875" style="7" bestFit="1" customWidth="1"/>
    <col min="7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53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50559492</v>
      </c>
      <c r="C10" s="17"/>
      <c r="D10" s="29">
        <v>122610894</v>
      </c>
      <c r="E10" s="16"/>
    </row>
    <row r="11" spans="1:5">
      <c r="A11" s="28" t="s">
        <v>50</v>
      </c>
      <c r="B11" s="29">
        <v>90071639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-88661207</v>
      </c>
      <c r="C19" s="17"/>
      <c r="D19" s="29">
        <v>-112455623</v>
      </c>
      <c r="E19" s="16"/>
    </row>
    <row r="20" spans="1:5">
      <c r="A20" s="28" t="s">
        <v>33</v>
      </c>
      <c r="B20" s="29">
        <v>-7078245</v>
      </c>
      <c r="C20" s="17"/>
      <c r="D20" s="29">
        <v>-4242545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34</v>
      </c>
      <c r="B22" s="29">
        <v>-10436613</v>
      </c>
      <c r="C22" s="17"/>
      <c r="D22" s="29">
        <v>-1395800</v>
      </c>
      <c r="E22" s="16"/>
    </row>
    <row r="23" spans="1:5">
      <c r="A23" s="28" t="s">
        <v>35</v>
      </c>
      <c r="B23" s="29">
        <v>-1742914</v>
      </c>
      <c r="C23" s="17"/>
      <c r="D23" s="29">
        <v>-233099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-3013868</v>
      </c>
      <c r="C26" s="17"/>
      <c r="D26" s="29">
        <v>-185003</v>
      </c>
      <c r="E26" s="16"/>
    </row>
    <row r="27" spans="1:5">
      <c r="A27" s="10" t="s">
        <v>12</v>
      </c>
      <c r="B27" s="29">
        <v>0</v>
      </c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-411400</v>
      </c>
      <c r="C39" s="17"/>
      <c r="D39" s="29">
        <v>-85057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 ht="14.4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29286884</v>
      </c>
      <c r="C42" s="20"/>
      <c r="D42" s="19">
        <f>SUM(D9:D41)</f>
        <v>4013767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-4393033</v>
      </c>
      <c r="C44" s="17"/>
      <c r="D44" s="29">
        <v>-602065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56</v>
      </c>
      <c r="B47" s="32">
        <f>SUM(B42:B46)</f>
        <v>24893851</v>
      </c>
      <c r="C47" s="23"/>
      <c r="D47" s="32">
        <f>SUM(D42:D46)</f>
        <v>3411702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30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32</v>
      </c>
      <c r="B57" s="41">
        <f>B47+B55</f>
        <v>24893851</v>
      </c>
      <c r="C57" s="42"/>
      <c r="D57" s="41">
        <f>D47+D55</f>
        <v>3411702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2024-07-04T10:11:23Z</dcterms:modified>
</cp:coreProperties>
</file>