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3" i="1"/>
  <c r="B23" i="1"/>
  <c r="B12" i="1" l="1"/>
  <c r="B17" i="1" s="1"/>
  <c r="B25" i="1" s="1"/>
  <c r="B27" i="1" s="1"/>
  <c r="C25" i="1"/>
  <c r="C27" i="1" s="1"/>
  <c r="N11" i="1"/>
  <c r="N12" i="1"/>
  <c r="M25" i="1"/>
  <c r="N15" i="1"/>
  <c r="N26" i="1"/>
  <c r="M18" i="1"/>
  <c r="M6" i="1"/>
  <c r="M8" i="1"/>
  <c r="M26" i="1"/>
  <c r="N18" i="1"/>
  <c r="M14" i="1"/>
  <c r="M11" i="1"/>
  <c r="N27" i="1"/>
  <c r="N9" i="1"/>
  <c r="N25" i="1"/>
  <c r="M21" i="1"/>
  <c r="M7" i="1"/>
  <c r="N13" i="1"/>
  <c r="N8" i="1"/>
  <c r="N14" i="1"/>
  <c r="N22" i="1"/>
  <c r="M10" i="1"/>
  <c r="M19" i="1"/>
  <c r="M16" i="1"/>
  <c r="M13" i="1"/>
  <c r="M27" i="1"/>
  <c r="N24" i="1"/>
  <c r="M12" i="1"/>
  <c r="M17" i="1"/>
  <c r="M15" i="1"/>
  <c r="N6" i="1"/>
  <c r="N21" i="1"/>
  <c r="N20" i="1"/>
  <c r="N17" i="1"/>
  <c r="N19" i="1"/>
  <c r="M20" i="1"/>
  <c r="M22" i="1"/>
  <c r="N16" i="1"/>
  <c r="N23" i="1"/>
  <c r="N10" i="1"/>
  <c r="N7" i="1"/>
  <c r="M24" i="1"/>
  <c r="M23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<sst xmlns="http://schemas.openxmlformats.org/spreadsheetml/2006/main" count="28" uniqueCount="27">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</sst>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14" sqref="J14"/>
    </sheetView>
  </sheetViews>
  <sheetFormatPr defaultRowHeight="15" x14ac:dyDescent="0.2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40067337</v>
      </c>
      <c r="C7" s="1">
        <v>140631131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-5297176</v>
      </c>
      <c r="C10" s="1">
        <v>-88661207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-339950</v>
      </c>
      <c r="C11" s="1">
        <v>-7078245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-3364131</v>
      </c>
      <c r="C12" s="16">
        <f>SUM(C13:C14)</f>
        <v>-12179527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-2882717</v>
      </c>
      <c r="C13" s="1">
        <v>-10436613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-481414</v>
      </c>
      <c r="C14" s="21">
        <v>-1742914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-22030747</v>
      </c>
      <c r="C15" s="21">
        <v>-3013868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9035333</v>
      </c>
      <c r="C17" s="7">
        <f>SUM(C6:C12,C15:C16)</f>
        <v>29698284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-63020</v>
      </c>
      <c r="C22" s="1">
        <v>-411400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-63020</v>
      </c>
      <c r="C23" s="7">
        <f>SUM(C20:C22)</f>
        <v>-411400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8972313</v>
      </c>
      <c r="C25" s="6">
        <f>C17+C23</f>
        <v>29286884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-1345847</v>
      </c>
      <c r="C26" s="1">
        <v>-4393033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7626466</v>
      </c>
      <c r="C27" s="2">
        <f>SUM(C25:C26)</f>
        <v>24893851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E-store</cp:lastModifiedBy>
  <dcterms:created xsi:type="dcterms:W3CDTF">2018-06-20T15:30:23Z</dcterms:created>
  <dcterms:modified xsi:type="dcterms:W3CDTF">2025-06-19T07:49:42Z</dcterms:modified>
</cp:coreProperties>
</file>