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Desktop\bilance 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s="1"/>
  <c r="B63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<sst xmlns="http://schemas.openxmlformats.org/spreadsheetml/2006/main" count="414" uniqueCount="271">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</sst>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o%20kan%20Pasqyra%20e%20pozicionit%20financia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13377754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3" sqref="B1:B104857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>
        <v>47314720</v>
      </c>
      <c r="C10" s="52"/>
      <c r="D10" s="64">
        <v>19736857</v>
      </c>
      <c r="E10" s="51"/>
      <c r="F10" s="82" t="s">
        <v>267</v>
      </c>
    </row>
    <row r="11" spans="1:6">
      <c r="A11" s="63" t="s">
        <v>264</v>
      </c>
      <c r="B11" s="88"/>
      <c r="C11" s="52"/>
      <c r="D11" s="64"/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/>
      <c r="C14" s="52"/>
      <c r="D14" s="64"/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-19783314</v>
      </c>
      <c r="C19" s="52"/>
      <c r="D19" s="64">
        <v>-7153271</v>
      </c>
      <c r="E19" s="51"/>
      <c r="F19" s="42"/>
    </row>
    <row r="20" spans="1:6">
      <c r="A20" s="63" t="s">
        <v>247</v>
      </c>
      <c r="B20" s="88"/>
      <c r="C20" s="52"/>
      <c r="D20" s="64">
        <v>-256595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-4140906</v>
      </c>
      <c r="C22" s="52"/>
      <c r="D22" s="64">
        <v>-2721364</v>
      </c>
      <c r="E22" s="51"/>
      <c r="F22" s="42"/>
    </row>
    <row r="23" spans="1:6">
      <c r="A23" s="63" t="s">
        <v>249</v>
      </c>
      <c r="B23" s="88">
        <v>-691531</v>
      </c>
      <c r="C23" s="52"/>
      <c r="D23" s="64">
        <v>-454468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>
        <v>-4960777</v>
      </c>
      <c r="C25" s="52"/>
      <c r="D25" s="64">
        <v>-5949021</v>
      </c>
      <c r="E25" s="51"/>
      <c r="F25" s="42"/>
    </row>
    <row r="26" spans="1:6">
      <c r="A26" s="45" t="s">
        <v>235</v>
      </c>
      <c r="B26" s="88"/>
      <c r="C26" s="52"/>
      <c r="D26" s="64"/>
      <c r="E26" s="51"/>
      <c r="F26" s="42"/>
    </row>
    <row r="27" spans="1:6">
      <c r="A27" s="45" t="s">
        <v>221</v>
      </c>
      <c r="B27" s="88">
        <v>-1760664</v>
      </c>
      <c r="C27" s="52"/>
      <c r="D27" s="64">
        <v>-700000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/>
      <c r="C30" s="52"/>
      <c r="D30" s="64"/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>
        <v>-238994</v>
      </c>
      <c r="C37" s="52"/>
      <c r="D37" s="64">
        <v>-122441</v>
      </c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15738534</v>
      </c>
      <c r="C42" s="55"/>
      <c r="D42" s="54">
        <v>2379697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-2360780</v>
      </c>
      <c r="C44" s="52"/>
      <c r="D44" s="64">
        <v>-356955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13377754</v>
      </c>
      <c r="C47" s="58"/>
      <c r="D47" s="67">
        <v>2022742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13377754</v>
      </c>
      <c r="C57" s="77"/>
      <c r="D57" s="76">
        <f>D47+D55</f>
        <v>2022742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>
        <f>B57-'[1]1-Pasqyra e Pozicioni Financiar'!$B$106</f>
        <v>0</v>
      </c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2020-08-03T21:53:47Z</dcterms:modified>
</cp:coreProperties>
</file>