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aglehills-my.sharepoint.com/personal/mrs_durresyachtsmarina_com/Documents/Desktop/Depozitimi i Pasqyrave EHRED/QKB/"/>
    </mc:Choice>
  </mc:AlternateContent>
  <xr:revisionPtr revIDLastSave="17" documentId="11_AF21AFACB03441C92275F8B872B24B669AF37676" xr6:coauthVersionLast="47" xr6:coauthVersionMax="47" xr10:uidLastSave="{BAE6C00F-E40D-493C-9BFA-3E63E5D1E8FB}"/>
  <bookViews>
    <workbookView xWindow="-120" yWindow="-120" windowWidth="29040" windowHeight="1572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2" i="18" l="1"/>
  <c r="B47" i="18" s="1"/>
  <c r="D55" i="18" l="1"/>
  <c r="B55" i="18"/>
  <c r="D42" i="18"/>
  <c r="D47" i="18" s="1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<sst xmlns="http://schemas.openxmlformats.org/spreadsheetml/2006/main" count="414" uniqueCount="271">
  <si>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</si>
  <si>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</si>
  <si>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</si>
  <si>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</si>
  <si>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</si>
  <si>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</si>
  <si>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</si>
  <si>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</si>
  <si>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</si>
  <si>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</si>
  <si>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</si>
  <si>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</si>
  <si>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</si>
  <si>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</si>
  <si>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</si>
  <si>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</si>
  <si>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</si>
  <si>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</si>
  <si>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</si>
  <si>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</si>
  <si>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</si>
  <si>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</si>
  <si>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</si>
  <si>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</si>
  <si>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</si>
  <si>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</si>
  <si>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</si>
  <si>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</si>
  <si>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</si>
  <si>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</si>
  <si>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</si>
  <si>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</si>
  <si>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</si>
  <si>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</si>
  <si>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</si>
  <si>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</si>
  <si>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</si>
  <si>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</si>
  <si>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</si>
  <si>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</si>
  <si>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</si>
  <si>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</si>
  <si>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</si>
  <si>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</si>
  <si>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</si>
  <si>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</si>
  <si>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</si>
  <si>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</si>
  <si>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</si>
  <si>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</si>
  <si>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</si>
  <si>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</si>
  <si>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</si>
  <si>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</si>
  <si>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</si>
  <si>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</si>
  <si>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</si>
  <si>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</si>
  <si>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</si>
  <si>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</si>
  <si>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</si>
  <si>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</si>
  <si>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</si>
  <si>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</si>
  <si>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</si>
  <si>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</si>
  <si>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</si>
  <si>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</si>
  <si>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</si>
  <si>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</si>
  <si>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</si>
  <si>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</si>
  <si>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</si>
  <si>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</si>
  <si>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</si>
  <si>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</si>
  <si>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</si>
  <si>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</si>
  <si>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</si>
  <si>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</si>
  <si>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</si>
  <si>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</si>
  <si>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</si>
  <si>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</si>
  <si>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</si>
  <si>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</si>
  <si>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</si>
  <si>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</si>
  <si>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</si>
  <si>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</si>
  <si>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</si>
  <si>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</si>
  <si>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</si>
  <si>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</si>
  <si>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</si>
  <si>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</si>
  <si>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</si>
  <si>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</si>
  <si>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</si>
  <si>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</si>
  <si>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</si>
  <si>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</si>
  <si>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</si>
  <si>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</si>
  <si>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</si>
  <si>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</si>
  <si>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</si>
  <si>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</si>
  <si>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</si>
  <si>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</si>
  <si>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</si>
  <si>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</si>
  <si>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</si>
  <si>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</si>
  <si>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</si>
  <si>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</si>
  <si>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</si>
  <si>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</si>
  <si>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</si>
  <si>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</si>
  <si>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</si>
  <si>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</si>
  <si>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</si>
  <si>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</si>
  <si>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</si>
  <si>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</si>
  <si>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</si>
  <si>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</si>
  <si>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</si>
  <si>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</si>
  <si>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</si>
  <si>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</si>
  <si>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</si>
  <si>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</si>
  <si>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</si>
  <si>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</si>
  <si>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</si>
  <si>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</si>
  <si>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</si>
  <si>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</si>
  <si>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</si>
  <si>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</si>
  <si>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</si>
  <si>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</si>
  <si>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</si>
  <si>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</si>
  <si>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</si>
  <si>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</si>
  <si>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</si>
  <si>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</si>
  <si>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</si>
  <si>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</si>
  <si>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</si>
  <si>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</si>
  <si>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</si>
  <si>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</si>
  <si>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</si>
  <si>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</si>
  <si>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</si>
  <si>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</si>
  <si>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</si>
  <si>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</si>
  <si>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</si>
  <si>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</si>
  <si>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</si>
  <si>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</si>
  <si>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</si>
  <si>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</si>
  <si>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</si>
  <si>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</si>
  <si>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</si>
  <si>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</si>
  <si>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</si>
  <si>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</si>
  <si>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</si>
  <si>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</si>
  <si>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</si>
  <si>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</si>
  <si>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</si>
  <si>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</si>
  <si>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</si>
  <si>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</si>
  <si>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</si>
  <si>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</si>
  <si>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</si>
  <si>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</si>
  <si>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</si>
  <si>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</si>
  <si>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</si>
  <si>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</si>
  <si>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</si>
  <si>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</si>
  <si>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</si>
  <si>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</si>
  <si>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</si>
  <si>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</si>
  <si>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</si>
  <si>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</si>
  <si>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</si>
  <si>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</si>
  <si>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</si>
  <si>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</si>
  <si>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</si>
  <si>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</si>
  <si>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</si>
  <si>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</si>
  <si>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</si>
  <si>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</si>
  <si>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</si>
  <si>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</si>
  <si>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</si>
  <si>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</si>
  <si>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</si>
  <si>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</si>
  <si>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</si>
  <si>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</si>
  <si>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</si>
  <si>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</si>
  <si>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</si>
  <si>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</si>
  <si>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</si>
  <si>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</si>
  <si>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</si>
  <si>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</si>
  <si>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</si>
  <si>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</si>
  <si>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</si>
  <si>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</si>
  <si>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</si>
  <si>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</si>
  <si>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</si>
  <si>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</si>
  <si>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</si>
  <si>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</si>
  <si>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</si>
  <si>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</si>
  <si>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</si>
  <si>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</si>
  <si>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</si>
  <si>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</si>
  <si>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</si>
  <si>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</si>
  <si>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</si>
  <si>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</si>
  <si>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</si>
  <si>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</si>
  <si>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</si>
  <si>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</si>
  <si>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</si>
  <si>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</si>
  <si>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</si>
  <si>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</si>
  <si>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</si>
  <si>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</si>
  <si>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</si>
  <si>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</si>
  <si>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</si>
  <si>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</si>
  <si>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</si>
  <si>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</si>
  <si>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</si>
  <si>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</si>
  <si>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</si>
  <si>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</si>
  <si>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</si>
  <si>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</si>
  <si>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Raportuese 2022</t>
  </si>
  <si>
    <t>Te ardhura/(shpenzime) financiare, neto</t>
  </si>
  <si>
    <t>Eagle Hills Real Estate Development</t>
  </si>
  <si>
    <t>M11726006H</t>
  </si>
  <si>
    <t>Para ardhese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</si>
</sst>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74">
    <xf numFmtId="0" fontId="0" fillId="0" borderId="0" xfId="0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71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70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71" fontId="143" fillId="0" borderId="0" xfId="215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  <xf numFmtId="171" fontId="174" fillId="0" borderId="0" xfId="215" applyNumberFormat="1" applyFont="1"/>
    <xf numFmtId="171" fontId="174" fillId="0" borderId="0" xfId="0" applyNumberFormat="1" applyFont="1"/>
    <xf numFmtId="171" fontId="183" fillId="0" borderId="25" xfId="215" applyNumberFormat="1" applyFont="1" applyBorder="1" applyAlignment="1">
      <alignment horizontal="right"/>
    </xf>
    <xf numFmtId="171" fontId="183" fillId="0" borderId="15" xfId="215" applyNumberFormat="1" applyFont="1" applyBorder="1" applyAlignment="1">
      <alignment horizontal="right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/>
  </sheetViews>
  <sheetFormatPr defaultRowHeight="15"/>
  <cols>
    <col min="1" max="1" width="110.5703125" style="40" customWidth="1"/>
    <col min="2" max="2" width="17.7109375" style="39" bestFit="1" customWidth="1"/>
    <col min="3" max="3" width="2.7109375" style="39" customWidth="1"/>
    <col min="4" max="4" width="18.5703125" style="39" bestFit="1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238</v>
      </c>
    </row>
    <row r="2" spans="1:6">
      <c r="A2" s="46" t="s">
        <v>268</v>
      </c>
    </row>
    <row r="3" spans="1:6">
      <c r="A3" s="46" t="s">
        <v>269</v>
      </c>
    </row>
    <row r="4" spans="1:6">
      <c r="A4" s="46" t="s">
        <v>237</v>
      </c>
    </row>
    <row r="5" spans="1:6">
      <c r="A5" s="45" t="s">
        <v>227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266</v>
      </c>
      <c r="C7" s="41"/>
      <c r="D7" s="41" t="s">
        <v>270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213</v>
      </c>
      <c r="B9" s="47"/>
      <c r="C9" s="48"/>
      <c r="D9" s="47"/>
      <c r="E9" s="47"/>
      <c r="F9" s="69" t="s">
        <v>265</v>
      </c>
    </row>
    <row r="10" spans="1:6">
      <c r="A10" s="52" t="s">
        <v>257</v>
      </c>
      <c r="B10" s="53"/>
      <c r="C10" s="48"/>
      <c r="D10" s="53"/>
      <c r="E10" s="47"/>
      <c r="F10" s="68" t="s">
        <v>262</v>
      </c>
    </row>
    <row r="11" spans="1:6">
      <c r="A11" s="52" t="s">
        <v>259</v>
      </c>
      <c r="B11" s="53"/>
      <c r="C11" s="48"/>
      <c r="D11" s="53"/>
      <c r="E11" s="47"/>
      <c r="F11" s="68" t="s">
        <v>263</v>
      </c>
    </row>
    <row r="12" spans="1:6">
      <c r="A12" s="52" t="s">
        <v>260</v>
      </c>
      <c r="B12" s="53"/>
      <c r="C12" s="48"/>
      <c r="D12" s="53"/>
      <c r="E12" s="47"/>
      <c r="F12" s="68" t="s">
        <v>263</v>
      </c>
    </row>
    <row r="13" spans="1:6">
      <c r="A13" s="52" t="s">
        <v>261</v>
      </c>
      <c r="B13" s="53"/>
      <c r="C13" s="48"/>
      <c r="D13" s="53"/>
      <c r="E13" s="47"/>
      <c r="F13" s="68" t="s">
        <v>263</v>
      </c>
    </row>
    <row r="14" spans="1:6">
      <c r="A14" s="52" t="s">
        <v>258</v>
      </c>
      <c r="B14" s="53"/>
      <c r="C14" s="48"/>
      <c r="D14" s="53"/>
      <c r="E14" s="47"/>
      <c r="F14" s="68" t="s">
        <v>264</v>
      </c>
    </row>
    <row r="15" spans="1:6">
      <c r="A15" s="43" t="s">
        <v>214</v>
      </c>
      <c r="B15" s="53"/>
      <c r="C15" s="48"/>
      <c r="D15" s="53"/>
      <c r="E15" s="47"/>
      <c r="F15" s="40"/>
    </row>
    <row r="16" spans="1:6">
      <c r="A16" s="43" t="s">
        <v>215</v>
      </c>
      <c r="B16" s="53"/>
      <c r="C16" s="48"/>
      <c r="D16" s="53"/>
      <c r="E16" s="47"/>
      <c r="F16" s="40"/>
    </row>
    <row r="17" spans="1:6">
      <c r="A17" s="43" t="s">
        <v>216</v>
      </c>
      <c r="B17" s="53"/>
      <c r="C17" s="48"/>
      <c r="D17" s="53"/>
      <c r="E17" s="47"/>
      <c r="F17" s="40"/>
    </row>
    <row r="18" spans="1:6">
      <c r="A18" s="43" t="s">
        <v>217</v>
      </c>
      <c r="B18" s="47"/>
      <c r="C18" s="48"/>
      <c r="D18" s="47"/>
      <c r="E18" s="47"/>
      <c r="F18" s="40"/>
    </row>
    <row r="19" spans="1:6">
      <c r="A19" s="52" t="s">
        <v>217</v>
      </c>
      <c r="B19" s="53"/>
      <c r="C19" s="48"/>
      <c r="D19" s="53"/>
      <c r="E19" s="47"/>
      <c r="F19" s="40"/>
    </row>
    <row r="20" spans="1:6">
      <c r="A20" s="52" t="s">
        <v>243</v>
      </c>
      <c r="B20" s="53"/>
      <c r="C20" s="48"/>
      <c r="D20" s="53"/>
      <c r="E20" s="47"/>
      <c r="F20" s="40"/>
    </row>
    <row r="21" spans="1:6">
      <c r="A21" s="43" t="s">
        <v>235</v>
      </c>
      <c r="B21" s="47"/>
      <c r="C21" s="48"/>
      <c r="D21" s="47"/>
      <c r="E21" s="47"/>
      <c r="F21" s="40"/>
    </row>
    <row r="22" spans="1:6">
      <c r="A22" s="52" t="s">
        <v>244</v>
      </c>
      <c r="B22" s="53">
        <v>-59151474</v>
      </c>
      <c r="C22" s="48"/>
      <c r="D22" s="53">
        <v>-3511120</v>
      </c>
      <c r="E22" s="47"/>
      <c r="F22" s="40"/>
    </row>
    <row r="23" spans="1:6">
      <c r="A23" s="52" t="s">
        <v>245</v>
      </c>
      <c r="B23" s="53">
        <v>-3420008</v>
      </c>
      <c r="C23" s="48"/>
      <c r="D23" s="53">
        <v>-313045</v>
      </c>
      <c r="E23" s="47"/>
      <c r="F23" s="40"/>
    </row>
    <row r="24" spans="1:6">
      <c r="A24" s="52" t="s">
        <v>247</v>
      </c>
      <c r="B24" s="53"/>
      <c r="C24" s="48"/>
      <c r="D24" s="53"/>
      <c r="E24" s="47"/>
      <c r="F24" s="40"/>
    </row>
    <row r="25" spans="1:6">
      <c r="A25" s="43" t="s">
        <v>218</v>
      </c>
      <c r="B25" s="53"/>
      <c r="C25" s="48"/>
      <c r="D25" s="53"/>
      <c r="E25" s="47"/>
      <c r="F25" s="40"/>
    </row>
    <row r="26" spans="1:6">
      <c r="A26" s="43" t="s">
        <v>233</v>
      </c>
      <c r="B26" s="53">
        <v>-13101318</v>
      </c>
      <c r="C26" s="48"/>
      <c r="D26" s="53">
        <v>-5432548</v>
      </c>
      <c r="E26" s="47"/>
      <c r="F26" s="40"/>
    </row>
    <row r="27" spans="1:6">
      <c r="A27" s="43" t="s">
        <v>219</v>
      </c>
      <c r="B27" s="53">
        <v>-83855248</v>
      </c>
      <c r="C27" s="48"/>
      <c r="D27" s="53">
        <v>-159087640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248</v>
      </c>
      <c r="B29" s="53"/>
      <c r="C29" s="48"/>
      <c r="D29" s="53"/>
      <c r="E29" s="47"/>
      <c r="F29" s="40"/>
    </row>
    <row r="30" spans="1:6" ht="15" customHeight="1">
      <c r="A30" s="52" t="s">
        <v>246</v>
      </c>
      <c r="B30" s="53"/>
      <c r="C30" s="48"/>
      <c r="D30" s="53"/>
      <c r="E30" s="47"/>
      <c r="F30" s="40"/>
    </row>
    <row r="31" spans="1:6" ht="15" customHeight="1">
      <c r="A31" s="52" t="s">
        <v>254</v>
      </c>
      <c r="B31" s="53"/>
      <c r="C31" s="48"/>
      <c r="D31" s="53"/>
      <c r="E31" s="47"/>
      <c r="F31" s="40"/>
    </row>
    <row r="32" spans="1:6" ht="15" customHeight="1">
      <c r="A32" s="52" t="s">
        <v>249</v>
      </c>
      <c r="B32" s="53"/>
      <c r="C32" s="48"/>
      <c r="D32" s="53"/>
      <c r="E32" s="47"/>
      <c r="F32" s="40"/>
    </row>
    <row r="33" spans="1:6" ht="15" customHeight="1">
      <c r="A33" s="52" t="s">
        <v>267</v>
      </c>
      <c r="B33" s="53">
        <v>17292937</v>
      </c>
      <c r="C33" s="48"/>
      <c r="D33" s="53">
        <v>-377964</v>
      </c>
      <c r="E33" s="47"/>
      <c r="F33" s="40"/>
    </row>
    <row r="34" spans="1:6" ht="15" customHeight="1">
      <c r="A34" s="52" t="s">
        <v>250</v>
      </c>
      <c r="B34" s="53"/>
      <c r="C34" s="48"/>
      <c r="D34" s="53"/>
      <c r="E34" s="47"/>
      <c r="F34" s="40"/>
    </row>
    <row r="35" spans="1:6">
      <c r="A35" s="43" t="s">
        <v>220</v>
      </c>
      <c r="B35" s="53"/>
      <c r="C35" s="48"/>
      <c r="D35" s="53"/>
      <c r="E35" s="47"/>
      <c r="F35" s="40"/>
    </row>
    <row r="36" spans="1:6">
      <c r="A36" s="43" t="s">
        <v>236</v>
      </c>
      <c r="B36" s="47"/>
      <c r="C36" s="48"/>
      <c r="D36" s="47"/>
      <c r="E36" s="47"/>
      <c r="F36" s="40"/>
    </row>
    <row r="37" spans="1:6">
      <c r="A37" s="52" t="s">
        <v>251</v>
      </c>
      <c r="B37" s="53"/>
      <c r="C37" s="48"/>
      <c r="D37" s="53"/>
      <c r="E37" s="47"/>
      <c r="F37" s="40"/>
    </row>
    <row r="38" spans="1:6">
      <c r="A38" s="52" t="s">
        <v>253</v>
      </c>
      <c r="B38" s="53"/>
      <c r="C38" s="48"/>
      <c r="D38" s="53"/>
      <c r="E38" s="47"/>
      <c r="F38" s="40"/>
    </row>
    <row r="39" spans="1:6">
      <c r="A39" s="52" t="s">
        <v>252</v>
      </c>
      <c r="B39" s="53"/>
      <c r="C39" s="48"/>
      <c r="D39" s="53"/>
      <c r="E39" s="47"/>
      <c r="F39" s="40"/>
    </row>
    <row r="40" spans="1:6">
      <c r="A40" s="43" t="s">
        <v>221</v>
      </c>
      <c r="B40" s="53"/>
      <c r="C40" s="48"/>
      <c r="D40" s="53"/>
      <c r="E40" s="47"/>
      <c r="F40" s="40"/>
    </row>
    <row r="41" spans="1:6">
      <c r="A41" s="66" t="s">
        <v>255</v>
      </c>
      <c r="B41" s="53"/>
      <c r="C41" s="48"/>
      <c r="D41" s="53"/>
      <c r="E41" s="47"/>
      <c r="F41" s="40"/>
    </row>
    <row r="42" spans="1:6">
      <c r="A42" s="43" t="s">
        <v>222</v>
      </c>
      <c r="B42" s="50">
        <f>SUM(B9:B41)</f>
        <v>-142235111</v>
      </c>
      <c r="C42" s="51"/>
      <c r="D42" s="50">
        <f>SUM(D9:D41)</f>
        <v>-168722317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223</v>
      </c>
      <c r="B44" s="53">
        <v>16962762</v>
      </c>
      <c r="C44" s="48"/>
      <c r="D44" s="53">
        <v>73084</v>
      </c>
      <c r="E44" s="47"/>
      <c r="F44" s="40"/>
    </row>
    <row r="45" spans="1:6">
      <c r="A45" s="52" t="s">
        <v>224</v>
      </c>
      <c r="B45" s="53"/>
      <c r="C45" s="48"/>
      <c r="D45" s="53"/>
      <c r="E45" s="47"/>
      <c r="F45" s="70"/>
    </row>
    <row r="46" spans="1:6">
      <c r="A46" s="52" t="s">
        <v>234</v>
      </c>
      <c r="B46" s="53"/>
      <c r="C46" s="48"/>
      <c r="D46" s="53"/>
      <c r="E46" s="47"/>
      <c r="F46" s="40"/>
    </row>
    <row r="47" spans="1:6">
      <c r="A47" s="43" t="s">
        <v>239</v>
      </c>
      <c r="B47" s="50">
        <f>SUM(B42:B46)</f>
        <v>-125272349</v>
      </c>
      <c r="C47" s="51"/>
      <c r="D47" s="72">
        <f>SUM(D42:D46)</f>
        <v>-168649233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71"/>
    </row>
    <row r="49" spans="1:6" ht="15.75" thickTop="1">
      <c r="A49" s="57" t="s">
        <v>240</v>
      </c>
      <c r="B49" s="49"/>
      <c r="C49" s="49"/>
      <c r="D49" s="49"/>
      <c r="E49" s="48"/>
      <c r="F49" s="40"/>
    </row>
    <row r="50" spans="1:6">
      <c r="A50" s="52" t="s">
        <v>228</v>
      </c>
      <c r="B50" s="54"/>
      <c r="C50" s="49"/>
      <c r="D50" s="54"/>
      <c r="E50" s="47"/>
      <c r="F50" s="40"/>
    </row>
    <row r="51" spans="1:6">
      <c r="A51" s="52" t="s">
        <v>229</v>
      </c>
      <c r="B51" s="54"/>
      <c r="C51" s="49"/>
      <c r="D51" s="54"/>
      <c r="E51" s="47"/>
      <c r="F51" s="40"/>
    </row>
    <row r="52" spans="1:6">
      <c r="A52" s="52" t="s">
        <v>230</v>
      </c>
      <c r="B52" s="54"/>
      <c r="C52" s="49"/>
      <c r="D52" s="54"/>
      <c r="E52" s="42"/>
      <c r="F52" s="40"/>
    </row>
    <row r="53" spans="1:6" ht="15" customHeight="1">
      <c r="A53" s="52" t="s">
        <v>231</v>
      </c>
      <c r="B53" s="54"/>
      <c r="C53" s="49"/>
      <c r="D53" s="54"/>
      <c r="E53" s="35"/>
      <c r="F53" s="35"/>
    </row>
    <row r="54" spans="1:6">
      <c r="A54" s="67" t="s">
        <v>212</v>
      </c>
      <c r="B54" s="54"/>
      <c r="C54" s="49"/>
      <c r="D54" s="54"/>
      <c r="E54" s="33"/>
      <c r="F54" s="35"/>
    </row>
    <row r="55" spans="1:6">
      <c r="A55" s="57" t="s">
        <v>241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242</v>
      </c>
      <c r="B57" s="73">
        <f>B47+B55</f>
        <v>-125272349</v>
      </c>
      <c r="C57" s="63"/>
      <c r="D57" s="62">
        <f>D47+D55</f>
        <v>-168649233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232</v>
      </c>
      <c r="B59" s="61"/>
      <c r="C59" s="61"/>
      <c r="D59" s="61"/>
      <c r="E59" s="37"/>
      <c r="F59" s="37"/>
    </row>
    <row r="60" spans="1:6">
      <c r="A60" s="60" t="s">
        <v>225</v>
      </c>
      <c r="B60" s="53"/>
      <c r="C60" s="47"/>
      <c r="D60" s="53"/>
      <c r="E60" s="37"/>
      <c r="F60" s="37"/>
    </row>
    <row r="61" spans="1:6">
      <c r="A61" s="60" t="s">
        <v>226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256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4A9F39DA-1668-4FFE-B1CC-BC0CA606769B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2DC806CB-6125-471C-82AC-210D5DB1D8DB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5DFEE5B7-B19D-4FD4-8C50-67747330904D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Marsida Cali</cp:lastModifiedBy>
  <cp:lastPrinted>2016-10-03T09:59:38Z</cp:lastPrinted>
  <dcterms:created xsi:type="dcterms:W3CDTF">2012-01-19T09:31:29Z</dcterms:created>
  <dcterms:modified xsi:type="dcterms:W3CDTF">2023-12-19T09:16:58Z</dcterms:modified>
</cp:coreProperties>
</file>