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7" i="18"/>
  <c r="B37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<sst xmlns="http://schemas.openxmlformats.org/spreadsheetml/2006/main" count="414" uniqueCount="271">
  <si>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</si>
  <si>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</si>
  <si>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</si>
  <si>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</si>
  <si>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</si>
  <si>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</si>
  <si>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</si>
  <si>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</si>
  <si>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</si>
  <si>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</si>
  <si>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</si>
  <si>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</si>
  <si>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</si>
  <si>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</si>
  <si>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</si>
  <si>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</si>
  <si>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</si>
  <si>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</si>
  <si>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</si>
  <si>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</si>
  <si>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</si>
  <si>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</si>
  <si>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</si>
  <si>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</si>
  <si>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</si>
  <si>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</si>
  <si>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</si>
  <si>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</si>
  <si>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</si>
  <si>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</si>
  <si>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</si>
  <si>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</si>
  <si>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</si>
  <si>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</si>
  <si>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</si>
  <si>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</si>
  <si>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</si>
  <si>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</si>
  <si>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</si>
  <si>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</si>
  <si>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</si>
  <si>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</si>
  <si>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</si>
  <si>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</si>
  <si>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</si>
  <si>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</si>
  <si>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</si>
  <si>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</si>
  <si>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</si>
  <si>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</si>
  <si>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</si>
  <si>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</si>
  <si>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</si>
  <si>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</si>
  <si>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</si>
  <si>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</si>
  <si>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</si>
  <si>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</si>
  <si>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</si>
  <si>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</si>
  <si>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</si>
  <si>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</si>
  <si>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</si>
  <si>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</si>
  <si>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</si>
  <si>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</si>
  <si>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</si>
  <si>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</si>
  <si>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</si>
  <si>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</si>
  <si>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</si>
  <si>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</si>
  <si>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</si>
  <si>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</si>
  <si>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</si>
  <si>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</si>
  <si>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</si>
  <si>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</si>
  <si>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</si>
  <si>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</si>
  <si>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</si>
  <si>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</si>
  <si>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</si>
  <si>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</si>
  <si>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</si>
  <si>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</si>
  <si>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</si>
  <si>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</si>
  <si>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</si>
  <si>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</si>
  <si>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</si>
  <si>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</si>
  <si>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</si>
  <si>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</si>
  <si>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</si>
  <si>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</si>
  <si>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</si>
  <si>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</si>
  <si>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</si>
  <si>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</si>
  <si>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</si>
  <si>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</si>
  <si>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</si>
  <si>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</si>
  <si>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</si>
  <si>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</si>
  <si>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</si>
  <si>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</si>
  <si>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</si>
  <si>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</si>
  <si>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</si>
  <si>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</si>
  <si>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</si>
  <si>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</si>
  <si>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</si>
  <si>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</si>
  <si>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</si>
  <si>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</si>
  <si>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</si>
  <si>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</si>
  <si>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</si>
  <si>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</si>
  <si>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</si>
  <si>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</si>
  <si>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</si>
  <si>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</si>
  <si>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</si>
  <si>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</si>
  <si>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</si>
  <si>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</si>
  <si>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</si>
  <si>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</si>
  <si>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</si>
  <si>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</si>
  <si>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</si>
  <si>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</si>
  <si>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</si>
  <si>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</si>
  <si>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</si>
  <si>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</si>
  <si>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</si>
  <si>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</si>
  <si>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</si>
  <si>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</si>
  <si>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</si>
  <si>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</si>
  <si>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</si>
  <si>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</si>
  <si>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</si>
  <si>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</si>
  <si>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</si>
  <si>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</si>
  <si>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</si>
  <si>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</si>
  <si>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</si>
  <si>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</si>
  <si>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</si>
  <si>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</si>
  <si>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</si>
  <si>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</si>
  <si>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</si>
  <si>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</si>
  <si>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</si>
  <si>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</si>
  <si>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</si>
  <si>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</si>
  <si>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</si>
  <si>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</si>
  <si>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</si>
  <si>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</si>
  <si>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</si>
  <si>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</si>
  <si>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</si>
  <si>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</si>
  <si>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</si>
  <si>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</si>
  <si>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</si>
  <si>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</si>
  <si>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</si>
  <si>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</si>
  <si>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</si>
  <si>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</si>
  <si>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</si>
  <si>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</si>
  <si>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</si>
  <si>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</si>
  <si>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</si>
  <si>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</si>
  <si>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</si>
  <si>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</si>
  <si>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</si>
  <si>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</si>
  <si>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</si>
  <si>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</si>
  <si>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</si>
  <si>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</si>
  <si>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</si>
  <si>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</si>
  <si>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</si>
  <si>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</si>
  <si>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</si>
  <si>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</si>
  <si>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</si>
  <si>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</si>
  <si>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</si>
  <si>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</si>
  <si>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</si>
  <si>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</si>
  <si>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</si>
  <si>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</si>
  <si>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</si>
  <si>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</si>
  <si>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</si>
  <si>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</si>
  <si>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</si>
  <si>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</si>
  <si>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</si>
  <si>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</si>
  <si>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</si>
  <si>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</si>
  <si>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</si>
  <si>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</si>
  <si>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</si>
  <si>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</si>
  <si>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</si>
  <si>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</si>
  <si>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</si>
  <si>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</si>
  <si>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</si>
  <si>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</si>
  <si>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</si>
  <si>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</si>
  <si>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</si>
  <si>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</si>
  <si>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</si>
  <si>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</si>
  <si>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</si>
  <si>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</si>
  <si>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</si>
  <si>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</si>
  <si>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</si>
  <si>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</si>
  <si>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</si>
  <si>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</si>
  <si>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</si>
  <si>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</si>
  <si>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</si>
  <si>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</si>
  <si>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</si>
  <si>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</si>
  <si>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</si>
  <si>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</si>
  <si>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</si>
  <si>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</si>
  <si>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</si>
  <si>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</si>
  <si>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</si>
  <si>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</si>
  <si>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</si>
  <si>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</si>
  <si>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</si>
  <si>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</si>
  <si>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</si>
  <si>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</si>
  <si>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</si>
  <si>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</si>
  <si>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</si>
  <si>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</si>
  <si>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</si>
  <si>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</si>
  <si>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Tecta Cons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</si>
</sst>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19" sqref="G19: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64"/>
      <c r="C9" s="52"/>
      <c r="D9" s="64"/>
      <c r="E9" s="51"/>
      <c r="F9" s="83" t="s">
        <v>268</v>
      </c>
    </row>
    <row r="10" spans="1:6">
      <c r="A10" s="63" t="s">
        <v>260</v>
      </c>
      <c r="B10" s="64">
        <v>251323.424</v>
      </c>
      <c r="C10" s="52"/>
      <c r="D10" s="64">
        <v>98574.267000000007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5118.8959999999997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-208899.75899999999</v>
      </c>
      <c r="C19" s="52"/>
      <c r="D19" s="64">
        <v>-58328.934000000001</v>
      </c>
      <c r="E19" s="51"/>
      <c r="F19" s="42"/>
    </row>
    <row r="20" spans="1:6">
      <c r="A20" s="63" t="s">
        <v>245</v>
      </c>
      <c r="B20" s="64"/>
      <c r="C20" s="52"/>
      <c r="D20" s="64">
        <v>-168.37799999999999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-12945.057000000001</v>
      </c>
      <c r="C22" s="52"/>
      <c r="D22" s="64">
        <v>-8182.93</v>
      </c>
      <c r="E22" s="51"/>
      <c r="F22" s="42"/>
    </row>
    <row r="23" spans="1:6">
      <c r="A23" s="63" t="s">
        <v>247</v>
      </c>
      <c r="B23" s="64">
        <v>-2161.8000000000002</v>
      </c>
      <c r="C23" s="52"/>
      <c r="D23" s="64">
        <v>-1222.809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-820.726</v>
      </c>
      <c r="C26" s="52"/>
      <c r="D26" s="64">
        <v>-322.84800000000001</v>
      </c>
      <c r="E26" s="51"/>
      <c r="F26" s="42"/>
    </row>
    <row r="27" spans="1:6">
      <c r="A27" s="45" t="s">
        <v>221</v>
      </c>
      <c r="B27" s="64">
        <v>-8444.6859999999997</v>
      </c>
      <c r="C27" s="52"/>
      <c r="D27" s="64">
        <v>-6519.7150000000001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151.30799999999999</v>
      </c>
      <c r="C29" s="52"/>
      <c r="D29" s="64">
        <v>46.771999999999998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f>-516.554</f>
        <v>-516.55399999999997</v>
      </c>
      <c r="C37" s="52"/>
      <c r="D37" s="64">
        <f>-19.099</f>
        <v>-19.099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22805.046000000017</v>
      </c>
      <c r="C42" s="55"/>
      <c r="D42" s="54">
        <f>SUM(D9:D41)</f>
        <v>23856.326000000008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-3464.076</v>
      </c>
      <c r="C44" s="52"/>
      <c r="D44" s="64">
        <v>-3578.53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19340.970000000016</v>
      </c>
      <c r="C47" s="58"/>
      <c r="D47" s="67">
        <f>SUM(D42:D46)</f>
        <v>20277.796000000009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19340.970000000016</v>
      </c>
      <c r="C57" s="77"/>
      <c r="D57" s="76">
        <f>D47+D55</f>
        <v>20277.796000000009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2019-07-26T21:02:34Z</dcterms:modified>
</cp:coreProperties>
</file>