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td qkb bilanci\"/>
    </mc:Choice>
  </mc:AlternateContent>
  <xr:revisionPtr revIDLastSave="0" documentId="13_ncr:1_{BCA5D819-837E-4D14-9E62-340EAE427F75}" xr6:coauthVersionLast="36" xr6:coauthVersionMax="36" xr10:uidLastSave="{00000000-0000-0000-0000-000000000000}"/>
  <bookViews>
    <workbookView xWindow="0" yWindow="0" windowWidth="28800" windowHeight="1300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<sst xmlns="http://schemas.openxmlformats.org/spreadsheetml/2006/main" count="421" uniqueCount="271">
  <si>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</si>
  <si>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</si>
  <si>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</si>
  <si>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</si>
  <si>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</si>
  <si>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</si>
  <si>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</si>
  <si>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</si>
  <si>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</si>
  <si>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</si>
  <si>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</si>
  <si>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</si>
  <si>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</si>
  <si>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</si>
  <si>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</si>
  <si>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</si>
  <si>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</si>
  <si>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</si>
  <si>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</si>
  <si>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</si>
  <si>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</si>
  <si>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</si>
  <si>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</si>
  <si>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</si>
  <si>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</si>
  <si>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</si>
  <si>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</si>
  <si>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</si>
  <si>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</si>
  <si>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</si>
  <si>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</si>
  <si>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</si>
  <si>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</si>
  <si>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</si>
  <si>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</si>
  <si>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</si>
  <si>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</si>
  <si>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</si>
  <si>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</si>
  <si>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</si>
  <si>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</si>
  <si>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</si>
  <si>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</si>
  <si>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</si>
  <si>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</si>
  <si>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</si>
  <si>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</si>
  <si>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</si>
  <si>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</si>
  <si>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</si>
  <si>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</si>
  <si>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</si>
  <si>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</si>
  <si>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</si>
  <si>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</si>
  <si>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</si>
  <si>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</si>
  <si>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</si>
  <si>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</si>
  <si>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</si>
  <si>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</si>
  <si>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</si>
  <si>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</si>
  <si>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</si>
  <si>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</si>
  <si>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</si>
  <si>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</si>
  <si>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</si>
  <si>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</si>
  <si>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</si>
  <si>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</si>
  <si>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</si>
  <si>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</si>
  <si>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</si>
  <si>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</si>
  <si>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</si>
  <si>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</si>
  <si>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</si>
  <si>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</si>
  <si>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</si>
  <si>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</si>
  <si>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</si>
  <si>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</si>
  <si>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</si>
  <si>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</si>
  <si>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</si>
  <si>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</si>
  <si>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</si>
  <si>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</si>
  <si>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</si>
  <si>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</si>
  <si>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</si>
  <si>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</si>
  <si>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</si>
  <si>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</si>
  <si>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</si>
  <si>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</si>
  <si>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</si>
  <si>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</si>
  <si>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</si>
  <si>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</si>
  <si>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</si>
  <si>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</si>
  <si>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</si>
  <si>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</si>
  <si>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</si>
  <si>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</si>
  <si>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</si>
  <si>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</si>
  <si>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</si>
  <si>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</si>
  <si>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</si>
  <si>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</si>
  <si>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</si>
  <si>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</si>
  <si>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</si>
  <si>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</si>
  <si>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</si>
  <si>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</si>
  <si>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</si>
  <si>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</si>
  <si>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</si>
  <si>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</si>
  <si>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</si>
  <si>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</si>
  <si>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</si>
  <si>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</si>
  <si>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</si>
  <si>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</si>
  <si>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</si>
  <si>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</si>
  <si>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</si>
  <si>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</si>
  <si>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</si>
  <si>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</si>
  <si>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</si>
  <si>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</si>
  <si>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</si>
  <si>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</si>
  <si>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</si>
  <si>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</si>
  <si>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</si>
  <si>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</si>
  <si>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</si>
  <si>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</si>
  <si>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</si>
  <si>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</si>
  <si>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</si>
  <si>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</si>
  <si>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</si>
  <si>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</si>
  <si>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</si>
  <si>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</si>
  <si>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</si>
  <si>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</si>
  <si>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</si>
  <si>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</si>
  <si>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</si>
  <si>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</si>
  <si>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</si>
  <si>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</si>
  <si>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</si>
  <si>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</si>
  <si>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</si>
  <si>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</si>
  <si>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</si>
  <si>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</si>
  <si>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</si>
  <si>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</si>
  <si>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</si>
  <si>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</si>
  <si>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</si>
  <si>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</si>
  <si>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</si>
  <si>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</si>
  <si>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</si>
  <si>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</si>
  <si>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</si>
  <si>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</si>
  <si>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</si>
  <si>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</si>
  <si>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</si>
  <si>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</si>
  <si>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</si>
  <si>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</si>
  <si>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</si>
  <si>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</si>
  <si>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</si>
  <si>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</si>
  <si>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</si>
  <si>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</si>
  <si>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</si>
  <si>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</si>
  <si>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</si>
  <si>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</si>
  <si>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</si>
  <si>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</si>
  <si>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</si>
  <si>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</si>
  <si>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</si>
  <si>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</si>
  <si>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</si>
  <si>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</si>
  <si>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</si>
  <si>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</si>
  <si>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</si>
  <si>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</si>
  <si>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</si>
  <si>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</si>
  <si>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</si>
  <si>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</si>
  <si>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</si>
  <si>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</si>
  <si>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</si>
  <si>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</si>
  <si>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</si>
  <si>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</si>
  <si>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</si>
  <si>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</si>
  <si>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</si>
  <si>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</si>
  <si>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</si>
  <si>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</si>
  <si>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</si>
  <si>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</si>
  <si>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</si>
  <si>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</si>
  <si>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</si>
  <si>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</si>
  <si>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</si>
  <si>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</si>
  <si>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</si>
  <si>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</si>
  <si>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</si>
  <si>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</si>
  <si>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</si>
  <si>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</si>
  <si>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</si>
  <si>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</si>
  <si>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</si>
  <si>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</si>
  <si>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</si>
  <si>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</si>
  <si>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</si>
  <si>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</si>
  <si>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</si>
  <si>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</si>
  <si>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</si>
  <si>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</si>
  <si>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</si>
  <si>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</si>
  <si>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</si>
  <si>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</si>
  <si>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</si>
  <si>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</si>
  <si>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</si>
  <si>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</si>
  <si>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</si>
  <si>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</si>
  <si>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</si>
  <si>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</si>
  <si>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</si>
  <si>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</si>
  <si>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</si>
  <si>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</si>
  <si>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</si>
  <si>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</si>
  <si>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</si>
  <si>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</si>
  <si>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IKONA SHPK</t>
  </si>
  <si>
    <t>K27222201B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</si>
</sst>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9" zoomScaleNormal="100" workbookViewId="0">
      <selection activeCell="B74" sqref="B7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  <c r="B1" s="35">
        <v>2023</v>
      </c>
    </row>
    <row r="2" spans="1:6">
      <c r="A2" s="42" t="s">
        <v>224</v>
      </c>
      <c r="B2" s="35" t="s">
        <v>269</v>
      </c>
    </row>
    <row r="3" spans="1:6">
      <c r="A3" s="42" t="s">
        <v>225</v>
      </c>
      <c r="B3" s="35" t="s">
        <v>270</v>
      </c>
    </row>
    <row r="4" spans="1:6">
      <c r="A4" s="42" t="s">
        <v>226</v>
      </c>
      <c r="B4" s="35" t="s">
        <v>0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5402147624</v>
      </c>
      <c r="C10" s="44"/>
      <c r="D10" s="50">
        <v>6643941924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-4937928261</v>
      </c>
      <c r="C18" s="44"/>
      <c r="D18" s="50">
        <v>-5800360968</v>
      </c>
      <c r="E18" s="43"/>
      <c r="F18" s="36"/>
    </row>
    <row r="19" spans="1:6">
      <c r="A19" s="52" t="s">
        <v>232</v>
      </c>
      <c r="B19" s="50">
        <v>-20914574</v>
      </c>
      <c r="C19" s="44"/>
      <c r="D19" s="50">
        <v>-23918270</v>
      </c>
      <c r="E19" s="43"/>
      <c r="F19" s="36"/>
    </row>
    <row r="20" spans="1:6">
      <c r="A20" s="52" t="s">
        <v>233</v>
      </c>
      <c r="B20" s="50">
        <v>-32167977</v>
      </c>
      <c r="C20" s="44"/>
      <c r="D20" s="50">
        <v>-24036388</v>
      </c>
      <c r="E20" s="43"/>
      <c r="F20" s="36"/>
    </row>
    <row r="21" spans="1:6">
      <c r="A21" s="52" t="s">
        <v>234</v>
      </c>
      <c r="B21" s="50">
        <v>-111315806</v>
      </c>
      <c r="C21" s="44"/>
      <c r="D21" s="50">
        <v>-61077642</v>
      </c>
      <c r="E21" s="43"/>
      <c r="F21" s="36"/>
    </row>
    <row r="22" spans="1:6">
      <c r="A22" s="52" t="s">
        <v>235</v>
      </c>
      <c r="B22" s="50">
        <v>-98400741</v>
      </c>
      <c r="C22" s="44"/>
      <c r="D22" s="50">
        <v>-136723350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201420265</v>
      </c>
      <c r="C28" s="44"/>
      <c r="D28" s="57">
        <f>SUM(D10:D22,D24:D27)</f>
        <v>597825306</v>
      </c>
      <c r="E28" s="43"/>
      <c r="F28" s="36"/>
    </row>
    <row r="29" spans="1:6" ht="15" customHeight="1">
      <c r="A29" s="52" t="s">
        <v>26</v>
      </c>
      <c r="B29" s="50">
        <v>-30392123</v>
      </c>
      <c r="C29" s="44"/>
      <c r="D29" s="50">
        <v>-89673796</v>
      </c>
      <c r="E29" s="43"/>
      <c r="F29" s="36"/>
    </row>
    <row r="30" spans="1:6" ht="15" customHeight="1">
      <c r="A30" s="53" t="s">
        <v>239</v>
      </c>
      <c r="B30" s="57">
        <f>SUM(B28:B29)</f>
        <v>171028142</v>
      </c>
      <c r="C30" s="45"/>
      <c r="D30" s="57">
        <f>SUM(D28:D29)</f>
        <v>508151510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171028142</v>
      </c>
      <c r="C35" s="48"/>
      <c r="D35" s="58">
        <f>D30+D33</f>
        <v>508151510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171028142</v>
      </c>
      <c r="D50" s="59">
        <f>D35</f>
        <v>508151510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171028142</v>
      </c>
      <c r="D71" s="60">
        <f>D69+D50</f>
        <v>508151510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2024-07-13T12:39:18Z</dcterms:modified>
</cp:coreProperties>
</file>