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2024\BILANCE PER QKB 2024\3.QKB NEW FARI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7" i="18"/>
  <c r="D42" i="18" l="1"/>
  <c r="B42" i="18" l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<sst xmlns="http://schemas.openxmlformats.org/spreadsheetml/2006/main" count="414" uniqueCount="271">
  <si>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</si>
  <si>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</si>
  <si>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</si>
  <si>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</si>
  <si>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</si>
  <si>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</si>
  <si>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</si>
  <si>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</si>
  <si>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</si>
  <si>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</si>
  <si>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</si>
  <si>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</si>
  <si>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</si>
  <si>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</si>
  <si>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</si>
  <si>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</si>
  <si>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</si>
  <si>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</si>
  <si>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</si>
  <si>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</si>
  <si>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</si>
  <si>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</si>
  <si>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</si>
  <si>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</si>
  <si>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</si>
  <si>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</si>
  <si>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</si>
  <si>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</si>
  <si>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</si>
  <si>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</si>
  <si>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</si>
  <si>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</si>
  <si>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</si>
  <si>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</si>
  <si>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</si>
  <si>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</si>
  <si>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</si>
  <si>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</si>
  <si>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</si>
  <si>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</si>
  <si>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</si>
  <si>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</si>
  <si>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</si>
  <si>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</si>
  <si>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</si>
  <si>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</si>
  <si>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</si>
  <si>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</si>
  <si>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</si>
  <si>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</si>
  <si>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</si>
  <si>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</si>
  <si>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</si>
  <si>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</si>
  <si>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</si>
  <si>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</si>
  <si>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</si>
  <si>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</si>
  <si>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</si>
  <si>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</si>
  <si>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</si>
  <si>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</si>
  <si>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</si>
  <si>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</si>
  <si>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</si>
  <si>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</si>
  <si>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</si>
  <si>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</si>
  <si>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</si>
  <si>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</si>
  <si>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</si>
  <si>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</si>
  <si>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</si>
  <si>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</si>
  <si>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</si>
  <si>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</si>
  <si>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</si>
  <si>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</si>
  <si>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</si>
  <si>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</si>
  <si>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</si>
  <si>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</si>
  <si>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</si>
  <si>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</si>
  <si>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</si>
  <si>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</si>
  <si>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</si>
  <si>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</si>
  <si>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</si>
  <si>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</si>
  <si>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</si>
  <si>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</si>
  <si>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</si>
  <si>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</si>
  <si>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</si>
  <si>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</si>
  <si>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</si>
  <si>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</si>
  <si>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</si>
  <si>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</si>
  <si>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</si>
  <si>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</si>
  <si>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</si>
  <si>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</si>
  <si>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</si>
  <si>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</si>
  <si>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</si>
  <si>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</si>
  <si>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</si>
  <si>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</si>
  <si>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</si>
  <si>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</si>
  <si>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</si>
  <si>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</si>
  <si>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</si>
  <si>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</si>
  <si>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</si>
  <si>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</si>
  <si>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</si>
  <si>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</si>
  <si>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</si>
  <si>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</si>
  <si>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</si>
  <si>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</si>
  <si>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</si>
  <si>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</si>
  <si>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</si>
  <si>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</si>
  <si>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</si>
  <si>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</si>
  <si>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</si>
  <si>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</si>
  <si>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</si>
  <si>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</si>
  <si>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</si>
  <si>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</si>
  <si>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</si>
  <si>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</si>
  <si>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</si>
  <si>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</si>
  <si>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</si>
  <si>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</si>
  <si>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</si>
  <si>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</si>
  <si>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</si>
  <si>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</si>
  <si>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</si>
  <si>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</si>
  <si>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</si>
  <si>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</si>
  <si>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</si>
  <si>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</si>
  <si>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</si>
  <si>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</si>
  <si>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</si>
  <si>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</si>
  <si>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</si>
  <si>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</si>
  <si>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</si>
  <si>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</si>
  <si>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</si>
  <si>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</si>
  <si>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</si>
  <si>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</si>
  <si>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</si>
  <si>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</si>
  <si>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</si>
  <si>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</si>
  <si>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</si>
  <si>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</si>
  <si>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</si>
  <si>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</si>
  <si>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</si>
  <si>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</si>
  <si>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</si>
  <si>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</si>
  <si>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</si>
  <si>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</si>
  <si>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</si>
  <si>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</si>
  <si>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</si>
  <si>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</si>
  <si>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</si>
  <si>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</si>
  <si>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</si>
  <si>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</si>
  <si>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</si>
  <si>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</si>
  <si>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</si>
  <si>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</si>
  <si>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</si>
  <si>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</si>
  <si>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</si>
  <si>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</si>
  <si>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</si>
  <si>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</si>
  <si>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</si>
  <si>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</si>
  <si>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</si>
  <si>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</si>
  <si>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</si>
  <si>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</si>
  <si>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</si>
  <si>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</si>
  <si>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</si>
  <si>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</si>
  <si>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</si>
  <si>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</si>
  <si>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</si>
  <si>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</si>
  <si>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</si>
  <si>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</si>
  <si>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</si>
  <si>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</si>
  <si>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</si>
  <si>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</si>
  <si>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</si>
  <si>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</si>
  <si>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</si>
  <si>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</si>
  <si>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</si>
  <si>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</si>
  <si>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</si>
  <si>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</si>
  <si>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</si>
  <si>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</si>
  <si>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</si>
  <si>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</si>
  <si>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</si>
  <si>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</si>
  <si>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</si>
  <si>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</si>
  <si>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</si>
  <si>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</si>
  <si>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</si>
  <si>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</si>
  <si>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</si>
  <si>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</si>
  <si>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</si>
  <si>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</si>
  <si>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</si>
  <si>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</si>
  <si>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</si>
  <si>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</si>
  <si>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</si>
  <si>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</si>
  <si>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</si>
  <si>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</si>
  <si>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</si>
  <si>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</si>
  <si>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</si>
  <si>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</si>
  <si>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</si>
  <si>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</si>
  <si>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</si>
  <si>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</si>
  <si>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</si>
  <si>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</si>
  <si>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</si>
  <si>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</si>
  <si>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</si>
  <si>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</si>
  <si>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</si>
  <si>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</si>
  <si>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</si>
  <si>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NEW  FARI SHPK</t>
  </si>
  <si>
    <t>NIPT L81702016P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</si>
  <si>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</si>
  <si>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</si>
  <si>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Shpenzime te panjohura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</si>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</sst>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62" borderId="0" xfId="0" applyFont="1" applyFill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K50" sqref="K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256</v>
      </c>
      <c r="B10" s="64"/>
      <c r="C10" s="52"/>
      <c r="D10" s="64">
        <v>18242980</v>
      </c>
      <c r="E10" s="51"/>
      <c r="F10" s="81" t="s">
        <v>261</v>
      </c>
    </row>
    <row r="11" spans="1:6">
      <c r="A11" s="63" t="s">
        <v>258</v>
      </c>
      <c r="B11" s="64"/>
      <c r="C11" s="52"/>
      <c r="D11" s="64">
        <v>300000</v>
      </c>
      <c r="E11" s="51"/>
      <c r="F11" s="81" t="s">
        <v>262</v>
      </c>
    </row>
    <row r="12" spans="1:6">
      <c r="A12" s="63" t="s">
        <v>259</v>
      </c>
      <c r="B12" s="64"/>
      <c r="C12" s="52"/>
      <c r="D12" s="64"/>
      <c r="E12" s="51"/>
      <c r="F12" s="81" t="s">
        <v>262</v>
      </c>
    </row>
    <row r="13" spans="1:6">
      <c r="A13" s="63" t="s">
        <v>260</v>
      </c>
      <c r="B13" s="64"/>
      <c r="C13" s="52"/>
      <c r="D13" s="64"/>
      <c r="E13" s="51"/>
      <c r="F13" s="81" t="s">
        <v>262</v>
      </c>
    </row>
    <row r="14" spans="1:6">
      <c r="A14" s="63" t="s">
        <v>257</v>
      </c>
      <c r="B14" s="64"/>
      <c r="C14" s="52"/>
      <c r="D14" s="64"/>
      <c r="E14" s="51"/>
      <c r="F14" s="81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58346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-7542876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-330000</v>
      </c>
      <c r="C22" s="52"/>
      <c r="D22" s="64">
        <v>-10895651</v>
      </c>
      <c r="E22" s="51"/>
      <c r="F22" s="42"/>
    </row>
    <row r="23" spans="1:6">
      <c r="A23" s="63" t="s">
        <v>244</v>
      </c>
      <c r="B23" s="64">
        <v>-32610</v>
      </c>
      <c r="C23" s="52"/>
      <c r="D23" s="64">
        <v>-1729144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-28784</v>
      </c>
      <c r="C27" s="52"/>
      <c r="D27" s="64">
        <v>-14996201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-2800</v>
      </c>
      <c r="C39" s="52"/>
      <c r="D39" s="64">
        <v>-34237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45" t="s">
        <v>268</v>
      </c>
      <c r="B41" s="64">
        <v>299</v>
      </c>
      <c r="C41" s="52"/>
      <c r="D41" s="64">
        <v>763211</v>
      </c>
      <c r="E41" s="51"/>
      <c r="F41" s="42"/>
    </row>
    <row r="42" spans="1:6">
      <c r="A42" s="45" t="s">
        <v>224</v>
      </c>
      <c r="B42" s="54">
        <f>SUM(B9:B41)</f>
        <v>-393895</v>
      </c>
      <c r="C42" s="55"/>
      <c r="D42" s="54">
        <f>SUM(D9:D41)</f>
        <v>-15833572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83" t="s">
        <v>269</v>
      </c>
      <c r="B46" s="64">
        <v>-299</v>
      </c>
      <c r="C46" s="52"/>
      <c r="D46" s="64">
        <v>-763211</v>
      </c>
      <c r="E46" s="51"/>
      <c r="F46" s="42"/>
    </row>
    <row r="47" spans="1:6">
      <c r="A47" s="45" t="s">
        <v>238</v>
      </c>
      <c r="B47" s="67">
        <f>SUM(B42:B46)</f>
        <v>-394194</v>
      </c>
      <c r="C47" s="58"/>
      <c r="D47" s="67">
        <f>SUM(D42:D46)</f>
        <v>-16596783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-394194</v>
      </c>
      <c r="C57" s="77"/>
      <c r="D57" s="76">
        <f>D47+D55</f>
        <v>-16596783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2025-07-09T10:57:36Z</dcterms:modified>
</cp:coreProperties>
</file>