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3" i="18"/>
  <c r="B23"/>
  <c r="B2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<sst xmlns="http://schemas.openxmlformats.org/spreadsheetml/2006/main" count="414" uniqueCount="271">
  <si>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</si>
  <si>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</si>
  <si>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</si>
  <si>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</si>
  <si>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</si>
  <si>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</si>
  <si>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</si>
  <si>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</si>
  <si>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</si>
  <si>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</si>
  <si>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</si>
  <si>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</si>
  <si>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</si>
  <si>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</si>
  <si>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</si>
  <si>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</si>
  <si>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</si>
  <si>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</si>
  <si>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</si>
  <si>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</si>
  <si>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</si>
  <si>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</si>
  <si>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</si>
  <si>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</si>
  <si>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</si>
  <si>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</si>
  <si>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</si>
  <si>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</si>
  <si>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</si>
  <si>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</si>
  <si>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</si>
  <si>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</si>
  <si>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</si>
  <si>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</si>
  <si>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</si>
  <si>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</si>
  <si>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</si>
  <si>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</si>
  <si>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</si>
  <si>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</si>
  <si>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</si>
  <si>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</si>
  <si>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</si>
  <si>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</si>
  <si>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</si>
  <si>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</si>
  <si>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</si>
  <si>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</si>
  <si>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</si>
  <si>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</si>
  <si>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</si>
  <si>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</si>
  <si>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</si>
  <si>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</si>
  <si>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</si>
  <si>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</si>
  <si>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</si>
  <si>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</si>
  <si>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</si>
  <si>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</si>
  <si>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</si>
  <si>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</si>
  <si>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</si>
  <si>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</si>
  <si>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</si>
  <si>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</si>
  <si>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</si>
  <si>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</si>
  <si>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</si>
  <si>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</si>
  <si>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</si>
  <si>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</si>
  <si>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</si>
  <si>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</si>
  <si>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</si>
  <si>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</si>
  <si>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</si>
  <si>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</si>
  <si>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</si>
  <si>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</si>
  <si>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</si>
  <si>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</si>
  <si>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</si>
  <si>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</si>
  <si>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</si>
  <si>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</si>
  <si>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</si>
  <si>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</si>
  <si>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</si>
  <si>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</si>
  <si>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</si>
  <si>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</si>
  <si>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</si>
  <si>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</si>
  <si>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</si>
  <si>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</si>
  <si>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</si>
  <si>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</si>
  <si>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</si>
  <si>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</si>
  <si>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</si>
  <si>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</si>
  <si>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</si>
  <si>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</si>
  <si>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</si>
  <si>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</si>
  <si>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</si>
  <si>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</si>
  <si>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</si>
  <si>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</si>
  <si>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</si>
  <si>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</si>
  <si>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</si>
  <si>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</si>
  <si>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</si>
  <si>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</si>
  <si>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</si>
  <si>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</si>
  <si>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</si>
  <si>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</si>
  <si>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</si>
  <si>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</si>
  <si>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</si>
  <si>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</si>
  <si>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</si>
  <si>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</si>
  <si>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</si>
  <si>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</si>
  <si>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</si>
  <si>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</si>
  <si>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</si>
  <si>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</si>
  <si>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</si>
  <si>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</si>
  <si>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</si>
  <si>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</si>
  <si>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</si>
  <si>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</si>
  <si>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</si>
  <si>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</si>
  <si>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</si>
  <si>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</si>
  <si>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</si>
  <si>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</si>
  <si>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</si>
  <si>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</si>
  <si>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</si>
  <si>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</si>
  <si>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</si>
  <si>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</si>
  <si>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</si>
  <si>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</si>
  <si>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</si>
  <si>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</si>
  <si>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</si>
  <si>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</si>
  <si>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</si>
  <si>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</si>
  <si>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</si>
  <si>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</si>
  <si>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</si>
  <si>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</si>
  <si>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</si>
  <si>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</si>
  <si>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</si>
  <si>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</si>
  <si>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</si>
  <si>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</si>
  <si>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</si>
  <si>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</si>
  <si>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</si>
  <si>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</si>
  <si>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</si>
  <si>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</si>
  <si>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</si>
  <si>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</si>
  <si>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</si>
  <si>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</si>
  <si>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</si>
  <si>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</si>
  <si>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</si>
  <si>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</si>
  <si>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</si>
  <si>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</si>
  <si>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</si>
  <si>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</si>
  <si>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</si>
  <si>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</si>
  <si>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</si>
  <si>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</si>
  <si>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</si>
  <si>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</si>
  <si>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</si>
  <si>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</si>
  <si>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</si>
  <si>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</si>
  <si>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</si>
  <si>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</si>
  <si>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</si>
  <si>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</si>
  <si>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</si>
  <si>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</si>
  <si>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</si>
  <si>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</si>
  <si>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</si>
  <si>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</si>
  <si>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</si>
  <si>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</si>
  <si>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</si>
  <si>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</si>
  <si>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</si>
  <si>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</si>
  <si>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</si>
  <si>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</si>
  <si>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</si>
  <si>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</si>
  <si>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</si>
  <si>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</si>
  <si>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</si>
  <si>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</si>
  <si>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</si>
  <si>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</si>
  <si>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</si>
  <si>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</si>
  <si>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</si>
  <si>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</si>
  <si>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</si>
  <si>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</si>
  <si>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</si>
  <si>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</si>
  <si>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</si>
  <si>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</si>
  <si>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</si>
  <si>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</si>
  <si>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</si>
  <si>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</si>
  <si>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</si>
  <si>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</si>
  <si>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</si>
  <si>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</si>
  <si>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</si>
  <si>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</si>
  <si>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</si>
  <si>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</si>
  <si>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</si>
  <si>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</si>
  <si>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</si>
  <si>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</si>
  <si>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</si>
  <si>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</si>
  <si>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</si>
  <si>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</si>
  <si>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</si>
  <si>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</si>
  <si>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</si>
  <si>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</si>
  <si>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</si>
  <si>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</si>
  <si>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</si>
  <si>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</si>
  <si>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</si>
  <si>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</si>
  <si>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</si>
  <si>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</si>
  <si>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</si>
  <si>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</si>
  <si>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</si>
  <si>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</si>
  <si>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</si>
  <si>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</si>
  <si>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Fitimi nga kursi I kembimit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</si>
</sst>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>
        <v>49561810</v>
      </c>
      <c r="C9" s="52"/>
      <c r="D9" s="51">
        <v>60796455</v>
      </c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v>618133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-19830645</v>
      </c>
      <c r="C19" s="52"/>
      <c r="D19" s="64">
        <v>-24721984</v>
      </c>
      <c r="E19" s="51"/>
      <c r="F19" s="42"/>
    </row>
    <row r="20" spans="1:6">
      <c r="A20" s="63" t="s">
        <v>247</v>
      </c>
      <c r="B20" s="64">
        <v>-11054603</v>
      </c>
      <c r="C20" s="52"/>
      <c r="D20" s="64">
        <v>-15935315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-7125580</f>
        <v>-7125580</v>
      </c>
      <c r="C22" s="52"/>
      <c r="D22" s="64">
        <v>-5498477</v>
      </c>
      <c r="E22" s="51"/>
      <c r="F22" s="42"/>
    </row>
    <row r="23" spans="1:6">
      <c r="A23" s="63" t="s">
        <v>249</v>
      </c>
      <c r="B23" s="64">
        <f>-1189971</f>
        <v>-1189971</v>
      </c>
      <c r="C23" s="52"/>
      <c r="D23" s="64">
        <f>-918246</f>
        <v>-918246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-7322546</v>
      </c>
      <c r="C26" s="52"/>
      <c r="D26" s="64">
        <v>-6561313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-1468890</v>
      </c>
      <c r="C37" s="52"/>
      <c r="D37" s="64">
        <v>-1809319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1215399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2784974</v>
      </c>
      <c r="C42" s="55"/>
      <c r="D42" s="54">
        <f>SUM(D9:D41)</f>
        <v>5969934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-841699</v>
      </c>
      <c r="C45" s="52"/>
      <c r="D45" s="64">
        <v>-1245582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1943275</v>
      </c>
      <c r="C47" s="58"/>
      <c r="D47" s="67">
        <f>SUM(D42:D46)</f>
        <v>4724352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1943275</v>
      </c>
      <c r="C57" s="77"/>
      <c r="D57" s="76">
        <f>D47+D55</f>
        <v>4724352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2019-07-26T13:22:18Z</dcterms:modified>
</cp:coreProperties>
</file>