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 PER QKB 2024\"/>
    </mc:Choice>
  </mc:AlternateContent>
  <xr:revisionPtr revIDLastSave="0" documentId="13_ncr:1_{87546798-E9F8-40C1-9B7D-C510BEA4564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8" l="1"/>
  <c r="A2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<sst xmlns="http://schemas.openxmlformats.org/spreadsheetml/2006/main" count="406" uniqueCount="265">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</sst>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BILANCE%20PER%20QKB%202024\2024.Pasqyrat%20Financiare%20ALBIT%20CONSTRUCTION%20(1).xlsx" TargetMode="External"/><Relationship Id="rId1" Type="http://schemas.openxmlformats.org/officeDocument/2006/relationships/externalLinkPath" Target="2024.Pasqyrat%20Financiare%20ALBIT%20CONSTRUCTIO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1-Pasqyra e Pozicioni Financiar"/>
      <sheetName val="2.1-Pasqyra e Perform. (natyra)"/>
      <sheetName val="3.1-CashFlow (indirekt)"/>
      <sheetName val="4-Pasqyra e levizjes kapitalit"/>
      <sheetName val="AAM"/>
      <sheetName val="AAM 2"/>
      <sheetName val="FDP"/>
      <sheetName val="Shenime"/>
      <sheetName val="Shenime2"/>
      <sheetName val="Rakordim me Fdp"/>
    </sheetNames>
    <sheetDataSet>
      <sheetData sheetId="0"/>
      <sheetData sheetId="1"/>
      <sheetData sheetId="2">
        <row r="2">
          <cell r="A2" t="str">
            <v>SHOQERIA "ALBIT CONSTRUCTION" shpk</v>
          </cell>
        </row>
        <row r="3">
          <cell r="A3" t="str">
            <v>NIPT  K77531301U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6" sqref="A16"/>
    </sheetView>
  </sheetViews>
  <sheetFormatPr defaultRowHeight="15"/>
  <cols>
    <col min="1" max="1" width="7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2.85546875" style="40" customWidth="1"/>
    <col min="7" max="16384" width="9.140625" style="40"/>
  </cols>
  <sheetData>
    <row r="1" spans="1:6">
      <c r="A1" s="45" t="s">
        <v>264</v>
      </c>
    </row>
    <row r="2" spans="1:6">
      <c r="A2" s="46" t="str">
        <f>'[1]2.1-Pasqyra e Perform. (natyra)'!$A$2</f>
        <v>SHOQERIA "ALBIT CONSTRUCTION" shpk</v>
      </c>
    </row>
    <row r="3" spans="1:6">
      <c r="A3" s="46" t="str">
        <f>'[1]2.1-Pasqyra e Perform. (natyra)'!$A$3</f>
        <v>NIPT  K77531301U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</row>
    <row r="6" spans="1:6">
      <c r="A6" s="42"/>
      <c r="B6" s="41" t="s">
        <v>211</v>
      </c>
      <c r="C6" s="41"/>
      <c r="D6" s="41" t="s">
        <v>211</v>
      </c>
      <c r="E6" s="41"/>
    </row>
    <row r="7" spans="1:6">
      <c r="A7" s="42"/>
      <c r="B7" s="41" t="s">
        <v>212</v>
      </c>
      <c r="C7" s="41"/>
      <c r="D7" s="41" t="s">
        <v>213</v>
      </c>
      <c r="E7" s="41"/>
    </row>
    <row r="8" spans="1:6">
      <c r="A8" s="44"/>
      <c r="B8" s="42"/>
      <c r="C8" s="42"/>
      <c r="D8" s="42"/>
      <c r="E8" s="42"/>
    </row>
    <row r="9" spans="1:6">
      <c r="A9" s="43" t="s">
        <v>215</v>
      </c>
      <c r="B9" s="47"/>
      <c r="C9" s="48"/>
      <c r="D9" s="47"/>
      <c r="E9" s="47"/>
    </row>
    <row r="10" spans="1:6">
      <c r="A10" s="52" t="s">
        <v>259</v>
      </c>
      <c r="B10" s="53">
        <v>153297336</v>
      </c>
      <c r="C10" s="48"/>
      <c r="D10" s="53">
        <v>100074016</v>
      </c>
      <c r="E10" s="47"/>
      <c r="F10" s="68"/>
    </row>
    <row r="11" spans="1:6">
      <c r="A11" s="52" t="s">
        <v>261</v>
      </c>
      <c r="B11" s="53"/>
      <c r="C11" s="48"/>
      <c r="D11" s="53"/>
      <c r="E11" s="47"/>
      <c r="F11" s="68"/>
    </row>
    <row r="12" spans="1:6">
      <c r="A12" s="52" t="s">
        <v>262</v>
      </c>
      <c r="B12" s="53"/>
      <c r="C12" s="48"/>
      <c r="D12" s="53"/>
      <c r="E12" s="47"/>
      <c r="F12" s="68"/>
    </row>
    <row r="13" spans="1:6">
      <c r="A13" s="52" t="s">
        <v>263</v>
      </c>
      <c r="B13" s="53"/>
      <c r="C13" s="48"/>
      <c r="D13" s="53"/>
      <c r="E13" s="47"/>
      <c r="F13" s="68"/>
    </row>
    <row r="14" spans="1:6">
      <c r="A14" s="52" t="s">
        <v>260</v>
      </c>
      <c r="B14" s="53"/>
      <c r="C14" s="48"/>
      <c r="D14" s="53"/>
      <c r="E14" s="47"/>
      <c r="F14" s="68"/>
    </row>
    <row r="15" spans="1:6">
      <c r="A15" s="43" t="s">
        <v>216</v>
      </c>
      <c r="B15" s="53"/>
      <c r="C15" s="48"/>
      <c r="D15" s="53"/>
      <c r="E15" s="47"/>
      <c r="F15" s="68"/>
    </row>
    <row r="16" spans="1:6" ht="29.25">
      <c r="A16" s="43" t="s">
        <v>217</v>
      </c>
      <c r="B16" s="53"/>
      <c r="C16" s="48"/>
      <c r="D16" s="53"/>
      <c r="E16" s="47"/>
      <c r="F16" s="68"/>
    </row>
    <row r="17" spans="1:6">
      <c r="A17" s="43" t="s">
        <v>218</v>
      </c>
      <c r="B17" s="53"/>
      <c r="C17" s="48"/>
      <c r="D17" s="53"/>
      <c r="E17" s="47"/>
      <c r="F17" s="68"/>
    </row>
    <row r="18" spans="1:6">
      <c r="A18" s="43" t="s">
        <v>219</v>
      </c>
      <c r="B18" s="47"/>
      <c r="C18" s="48"/>
      <c r="D18" s="47"/>
      <c r="E18" s="47"/>
      <c r="F18" s="68"/>
    </row>
    <row r="19" spans="1:6">
      <c r="A19" s="52" t="s">
        <v>219</v>
      </c>
      <c r="B19" s="53">
        <v>-117093089</v>
      </c>
      <c r="C19" s="48"/>
      <c r="D19" s="53">
        <v>-75176278</v>
      </c>
      <c r="E19" s="47"/>
      <c r="F19" s="68"/>
    </row>
    <row r="20" spans="1:6">
      <c r="A20" s="52" t="s">
        <v>244</v>
      </c>
      <c r="B20" s="53"/>
      <c r="C20" s="48"/>
      <c r="D20" s="53"/>
      <c r="E20" s="47"/>
      <c r="F20" s="68"/>
    </row>
    <row r="21" spans="1:6">
      <c r="A21" s="43" t="s">
        <v>237</v>
      </c>
      <c r="B21" s="47"/>
      <c r="C21" s="48"/>
      <c r="D21" s="47"/>
      <c r="E21" s="47"/>
      <c r="F21" s="68"/>
    </row>
    <row r="22" spans="1:6">
      <c r="A22" s="52" t="s">
        <v>245</v>
      </c>
      <c r="B22" s="53">
        <v>-13120738</v>
      </c>
      <c r="C22" s="48"/>
      <c r="D22" s="53">
        <v>-8937182</v>
      </c>
      <c r="E22" s="47"/>
      <c r="F22" s="68"/>
    </row>
    <row r="23" spans="1:6">
      <c r="A23" s="52" t="s">
        <v>246</v>
      </c>
      <c r="B23" s="53">
        <v>-2130698</v>
      </c>
      <c r="C23" s="48"/>
      <c r="D23" s="53">
        <v>-1492510</v>
      </c>
      <c r="E23" s="47"/>
      <c r="F23" s="68"/>
    </row>
    <row r="24" spans="1:6">
      <c r="A24" s="52" t="s">
        <v>248</v>
      </c>
      <c r="B24" s="53"/>
      <c r="C24" s="48"/>
      <c r="D24" s="53"/>
      <c r="E24" s="47"/>
      <c r="F24" s="68"/>
    </row>
    <row r="25" spans="1:6">
      <c r="A25" s="43" t="s">
        <v>220</v>
      </c>
      <c r="B25" s="53"/>
      <c r="C25" s="48"/>
      <c r="D25" s="53"/>
      <c r="E25" s="47"/>
      <c r="F25" s="68"/>
    </row>
    <row r="26" spans="1:6">
      <c r="A26" s="43" t="s">
        <v>235</v>
      </c>
      <c r="B26" s="53">
        <v>-9452843</v>
      </c>
      <c r="C26" s="48"/>
      <c r="D26" s="53">
        <v>-4400000</v>
      </c>
      <c r="E26" s="47"/>
      <c r="F26" s="68"/>
    </row>
    <row r="27" spans="1:6">
      <c r="A27" s="43" t="s">
        <v>221</v>
      </c>
      <c r="B27" s="53">
        <v>-117800</v>
      </c>
      <c r="C27" s="48"/>
      <c r="D27" s="53">
        <v>-2778974</v>
      </c>
      <c r="E27" s="47"/>
      <c r="F27" s="68"/>
    </row>
    <row r="28" spans="1:6">
      <c r="A28" s="43" t="s">
        <v>210</v>
      </c>
      <c r="B28" s="47"/>
      <c r="C28" s="48"/>
      <c r="D28" s="47"/>
      <c r="E28" s="47"/>
      <c r="F28" s="68"/>
    </row>
    <row r="29" spans="1:6" ht="15" customHeight="1">
      <c r="A29" s="52" t="s">
        <v>249</v>
      </c>
      <c r="B29" s="53"/>
      <c r="C29" s="48"/>
      <c r="D29" s="53"/>
      <c r="E29" s="47"/>
      <c r="F29" s="68"/>
    </row>
    <row r="30" spans="1:6" ht="15" customHeight="1">
      <c r="A30" s="52" t="s">
        <v>247</v>
      </c>
      <c r="B30" s="53"/>
      <c r="C30" s="48"/>
      <c r="D30" s="53"/>
      <c r="E30" s="47"/>
      <c r="F30" s="68"/>
    </row>
    <row r="31" spans="1:6" ht="15" customHeight="1">
      <c r="A31" s="52" t="s">
        <v>256</v>
      </c>
      <c r="B31" s="53"/>
      <c r="C31" s="48"/>
      <c r="D31" s="53"/>
      <c r="E31" s="47"/>
      <c r="F31" s="68"/>
    </row>
    <row r="32" spans="1:6" ht="15" customHeight="1">
      <c r="A32" s="52" t="s">
        <v>250</v>
      </c>
      <c r="B32" s="53"/>
      <c r="C32" s="48"/>
      <c r="D32" s="53"/>
      <c r="E32" s="47"/>
      <c r="F32" s="68"/>
    </row>
    <row r="33" spans="1:6" ht="15" customHeight="1">
      <c r="A33" s="52" t="s">
        <v>255</v>
      </c>
      <c r="B33" s="53"/>
      <c r="C33" s="48"/>
      <c r="D33" s="53"/>
      <c r="E33" s="47"/>
      <c r="F33" s="68"/>
    </row>
    <row r="34" spans="1:6" ht="15" customHeight="1">
      <c r="A34" s="52" t="s">
        <v>251</v>
      </c>
      <c r="B34" s="53"/>
      <c r="C34" s="48"/>
      <c r="D34" s="53"/>
      <c r="E34" s="47"/>
      <c r="F34" s="68"/>
    </row>
    <row r="35" spans="1:6" ht="29.25">
      <c r="A35" s="43" t="s">
        <v>222</v>
      </c>
      <c r="B35" s="53"/>
      <c r="C35" s="48"/>
      <c r="D35" s="53"/>
      <c r="E35" s="47"/>
      <c r="F35" s="68"/>
    </row>
    <row r="36" spans="1:6">
      <c r="A36" s="43" t="s">
        <v>238</v>
      </c>
      <c r="B36" s="47"/>
      <c r="C36" s="48"/>
      <c r="D36" s="47"/>
      <c r="E36" s="47"/>
      <c r="F36" s="68"/>
    </row>
    <row r="37" spans="1:6">
      <c r="A37" s="52" t="s">
        <v>252</v>
      </c>
      <c r="B37" s="53">
        <v>-532296</v>
      </c>
      <c r="C37" s="48"/>
      <c r="D37" s="53">
        <v>-209807</v>
      </c>
      <c r="E37" s="47"/>
      <c r="F37" s="68"/>
    </row>
    <row r="38" spans="1:6" ht="30">
      <c r="A38" s="52" t="s">
        <v>254</v>
      </c>
      <c r="B38" s="53"/>
      <c r="C38" s="48"/>
      <c r="D38" s="53"/>
      <c r="E38" s="47"/>
      <c r="F38" s="68"/>
    </row>
    <row r="39" spans="1:6">
      <c r="A39" s="52" t="s">
        <v>253</v>
      </c>
      <c r="B39" s="53">
        <v>-97527</v>
      </c>
      <c r="C39" s="48"/>
      <c r="D39" s="53">
        <v>-97450</v>
      </c>
      <c r="E39" s="47"/>
      <c r="F39" s="68"/>
    </row>
    <row r="40" spans="1:6">
      <c r="A40" s="43" t="s">
        <v>223</v>
      </c>
      <c r="B40" s="53"/>
      <c r="C40" s="48"/>
      <c r="D40" s="53"/>
      <c r="E40" s="47"/>
      <c r="F40" s="68"/>
    </row>
    <row r="41" spans="1:6">
      <c r="A41" s="66" t="s">
        <v>257</v>
      </c>
      <c r="B41" s="53"/>
      <c r="C41" s="48"/>
      <c r="D41" s="53"/>
      <c r="E41" s="47"/>
    </row>
    <row r="42" spans="1:6">
      <c r="A42" s="43" t="s">
        <v>224</v>
      </c>
      <c r="B42" s="50">
        <f>SUM(B9:B41)</f>
        <v>10752345</v>
      </c>
      <c r="C42" s="51"/>
      <c r="D42" s="50">
        <f>SUM(D9:D41)</f>
        <v>6981815</v>
      </c>
      <c r="E42" s="51"/>
    </row>
    <row r="43" spans="1:6">
      <c r="A43" s="43" t="s">
        <v>26</v>
      </c>
      <c r="B43" s="51"/>
      <c r="C43" s="51"/>
      <c r="D43" s="51"/>
      <c r="E43" s="51"/>
    </row>
    <row r="44" spans="1:6">
      <c r="A44" s="52" t="s">
        <v>225</v>
      </c>
      <c r="B44" s="53">
        <v>-1616602</v>
      </c>
      <c r="C44" s="48"/>
      <c r="D44" s="53">
        <v>-1047272</v>
      </c>
      <c r="E44" s="47"/>
    </row>
    <row r="45" spans="1:6">
      <c r="A45" s="52" t="s">
        <v>226</v>
      </c>
      <c r="B45" s="53"/>
      <c r="C45" s="48"/>
      <c r="D45" s="53"/>
      <c r="E45" s="47"/>
    </row>
    <row r="46" spans="1:6">
      <c r="A46" s="52" t="s">
        <v>236</v>
      </c>
      <c r="B46" s="53"/>
      <c r="C46" s="48"/>
      <c r="D46" s="53"/>
      <c r="E46" s="47"/>
    </row>
    <row r="47" spans="1:6">
      <c r="A47" s="43" t="s">
        <v>240</v>
      </c>
      <c r="B47" s="50">
        <f>SUM(B42:B46)</f>
        <v>9135743</v>
      </c>
      <c r="C47" s="51"/>
      <c r="D47" s="50">
        <f>SUM(D42:D46)</f>
        <v>5934543</v>
      </c>
      <c r="E47" s="51"/>
    </row>
    <row r="48" spans="1:6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9135743</v>
      </c>
      <c r="C57" s="63"/>
      <c r="D57" s="62">
        <f>D47+D55</f>
        <v>5934543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BD3F4B-1AEA-4338-8FD6-06B8823FF6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4B580A-0735-4F1C-8FB3-7447BFD0E9D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D0654F-991B-479F-A529-5DB6DFF9C7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2025-07-09T12:28:56Z</dcterms:modified>
</cp:coreProperties>
</file>