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C:\Users\AG\Downloads\"/>
    </mc:Choice>
  </mc:AlternateContent>
  <xr:revisionPtr revIDLastSave="0" documentId="8_{80CBD48D-8419-4BF6-BBB6-7E086364DFA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SH-sipas natyr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3" i="1" l="1"/>
  <c r="C23" i="1"/>
  <c r="M6" i="1"/>
  <c r="N6" i="1"/>
  <c r="B12" i="1"/>
  <c r="B17" i="1" s="1"/>
  <c r="B25" i="1" s="1"/>
  <c r="B27" i="1" s="1"/>
  <c r="C12" i="1"/>
  <c r="C17" i="1" s="1"/>
  <c r="C25" i="1" s="1"/>
  <c r="C27" i="1" s="1"/>
  <c r="M7" i="1"/>
  <c r="M11" i="1"/>
  <c r="M14" i="1"/>
  <c r="M17" i="1"/>
  <c r="M21" i="1"/>
  <c r="M25" i="1"/>
  <c r="N25" i="1"/>
  <c r="N7" i="1"/>
  <c r="N11" i="1"/>
  <c r="N14" i="1"/>
  <c r="N17" i="1"/>
  <c r="N21" i="1"/>
  <c r="N24" i="1"/>
  <c r="M8" i="1"/>
  <c r="M15" i="1"/>
  <c r="M18" i="1"/>
  <c r="M22" i="1"/>
  <c r="M26" i="1"/>
  <c r="N8" i="1"/>
  <c r="N15" i="1"/>
  <c r="N18" i="1"/>
  <c r="N22" i="1"/>
  <c r="N26" i="1"/>
  <c r="M9" i="1"/>
  <c r="M12" i="1"/>
  <c r="M16" i="1"/>
  <c r="M19" i="1"/>
  <c r="M23" i="1"/>
  <c r="M27" i="1"/>
  <c r="N9" i="1"/>
  <c r="N12" i="1"/>
  <c r="N16" i="1"/>
  <c r="N19" i="1"/>
  <c r="N23" i="1"/>
  <c r="N27" i="1"/>
  <c r="N10" i="1"/>
  <c r="M10" i="1"/>
  <c r="M13" i="1"/>
  <c r="M20" i="1"/>
  <c r="M24" i="1"/>
  <c r="N13" i="1"/>
  <c r="N20" i="1"/>
</calcChain>
</file>

<file path=xl/sharedStrings.xml><?xml version="1.0" encoding="utf-8"?>
<sst xmlns="http://schemas.openxmlformats.org/spreadsheetml/2006/main" count="29" uniqueCount="28">
  <si>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</si>
  <si>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</si>
  <si>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</si>
  <si>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</si>
  <si>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</si>
  <si>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</si>
  <si>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</si>
  <si>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</si>
  <si>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</si>
  <si>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</si>
  <si>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</si>
  <si>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</si>
  <si>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</si>
  <si>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</si>
  <si>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</si>
  <si>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</si>
  <si>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</si>
  <si>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</si>
  <si>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</si>
  <si>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</si>
  <si>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</si>
  <si>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</si>
  <si>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</si>
  <si>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</si>
  <si>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</si>
  <si>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</si>
  <si>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</si>
  <si>
    <t>ALB ENERGY TRADE - M22127044J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</si>
</sst>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7" fillId="4" borderId="0" xfId="0" applyFont="1" applyFill="1" applyAlignment="1">
      <alignment horizontal="left" vertical="center"/>
    </xf>
    <xf numFmtId="3" fontId="1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3" fillId="0" borderId="0" xfId="0" applyFont="1" applyAlignment="1">
      <alignment horizontal="left" vertical="center" indent="3"/>
    </xf>
    <xf numFmtId="0" fontId="4" fillId="2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7" fillId="4" borderId="0" xfId="0" applyFont="1" applyFill="1" applyAlignment="1">
      <alignment vertical="center"/>
    </xf>
    <xf numFmtId="3" fontId="5" fillId="0" borderId="0" xfId="0" applyNumberFormat="1" applyFont="1" applyAlignment="1">
      <alignment horizontal="center" vertical="center"/>
    </xf>
    <xf numFmtId="0" fontId="10" fillId="0" borderId="0" xfId="0" applyFont="1"/>
    <xf numFmtId="1" fontId="0" fillId="0" borderId="0" xfId="0" applyNumberFormat="1"/>
    <xf numFmtId="0" fontId="9" fillId="4" borderId="0" xfId="0" applyFont="1" applyFill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28"/>
  <sheetViews>
    <sheetView tabSelected="1" workbookViewId="0">
      <selection activeCell="G7" sqref="G7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A1" t="s">
        <v>27</v>
      </c>
      <c r="M1" t="s">
        <v>26</v>
      </c>
      <c r="N1" s="19" t="s">
        <v>25</v>
      </c>
    </row>
    <row r="2" spans="1:14" ht="15" customHeight="1" x14ac:dyDescent="0.25">
      <c r="A2" s="21" t="s">
        <v>24</v>
      </c>
      <c r="B2" s="18" t="s">
        <v>23</v>
      </c>
      <c r="C2" s="18" t="s">
        <v>23</v>
      </c>
    </row>
    <row r="3" spans="1:14" ht="15" customHeight="1" x14ac:dyDescent="0.25">
      <c r="A3" s="22"/>
      <c r="B3" s="18" t="s">
        <v>22</v>
      </c>
      <c r="C3" s="18" t="s">
        <v>21</v>
      </c>
    </row>
    <row r="4" spans="1:14" x14ac:dyDescent="0.25">
      <c r="A4" s="17" t="s">
        <v>20</v>
      </c>
    </row>
    <row r="5" spans="1:14" x14ac:dyDescent="0.25">
      <c r="B5" s="16"/>
    </row>
    <row r="6" spans="1:14" x14ac:dyDescent="0.25">
      <c r="A6" s="9" t="s">
        <v>19</v>
      </c>
      <c r="B6" s="3"/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9" t="s">
        <v>18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9" t="s">
        <v>17</v>
      </c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9" t="s">
        <v>16</v>
      </c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9" t="s">
        <v>15</v>
      </c>
      <c r="B10" s="8"/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9" t="s">
        <v>14</v>
      </c>
      <c r="B11" s="8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9" t="s">
        <v>13</v>
      </c>
      <c r="B12" s="15">
        <f>SUM(B13:B14)</f>
        <v>-929652</v>
      </c>
      <c r="C12" s="15">
        <f>SUM(C13:C14)</f>
        <v>-72763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4" t="s">
        <v>12</v>
      </c>
      <c r="B13" s="8">
        <v>-856000</v>
      </c>
      <c r="C13">
        <v>-71090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4" t="s">
        <v>11</v>
      </c>
      <c r="B14" s="8">
        <v>-73652</v>
      </c>
      <c r="C14">
        <v>-1673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9" t="s">
        <v>10</v>
      </c>
      <c r="B15" s="13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9" t="s">
        <v>9</v>
      </c>
      <c r="B16" s="20">
        <v>-140376</v>
      </c>
      <c r="C16" s="20">
        <v>-947644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0" t="s">
        <v>8</v>
      </c>
      <c r="B17" s="6">
        <f>SUM(B6:B12,B15:B16)</f>
        <v>-1070028</v>
      </c>
      <c r="C17" s="6">
        <f>SUM(C6:C12,C15:C16)</f>
        <v>-1020407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7"/>
      <c r="B18" s="12"/>
      <c r="C18" s="12"/>
      <c r="M18" t="e">
        <f t="shared" ca="1" si="0"/>
        <v>#NAME?</v>
      </c>
      <c r="N18" t="e">
        <f t="shared" ca="1" si="1"/>
        <v>#NAME?</v>
      </c>
    </row>
    <row r="19" spans="1:14" x14ac:dyDescent="0.25">
      <c r="A19" s="11" t="s">
        <v>7</v>
      </c>
      <c r="B19" s="10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8" t="s">
        <v>6</v>
      </c>
      <c r="B20" s="10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9" t="s">
        <v>5</v>
      </c>
      <c r="B21" s="8">
        <v>-8967</v>
      </c>
      <c r="C21">
        <v>-2282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9" t="s">
        <v>4</v>
      </c>
      <c r="B22" s="8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7" t="s">
        <v>3</v>
      </c>
      <c r="B23" s="6">
        <f>SUM(B20:B22)</f>
        <v>-8967</v>
      </c>
      <c r="C23" s="6">
        <f>SUM(C20:C22)</f>
        <v>-2282</v>
      </c>
      <c r="D23" s="6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2"/>
      <c r="B24" s="4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2" t="s">
        <v>2</v>
      </c>
      <c r="B25" s="5">
        <f>+B17+B23</f>
        <v>-1078995</v>
      </c>
      <c r="C25" s="5">
        <f>+C17+C23</f>
        <v>-1022689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4" t="s">
        <v>1</v>
      </c>
      <c r="B26" s="3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2" t="s">
        <v>0</v>
      </c>
      <c r="B27" s="1">
        <f>+B25+B26</f>
        <v>-1078995</v>
      </c>
      <c r="C27" s="1">
        <f>+C25+C26</f>
        <v>-1022689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/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2024-04-12T14:26:16Z</dcterms:modified>
</cp:coreProperties>
</file>