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qkb stnpm\"/>
    </mc:Choice>
  </mc:AlternateContent>
  <bookViews>
    <workbookView xWindow="0" yWindow="0" windowWidth="19200" windowHeight="1165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A3" i="18" l="1"/>
  <c r="A2" i="18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<sst xmlns="http://schemas.openxmlformats.org/spreadsheetml/2006/main" count="412" uniqueCount="269">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</sst>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S.T.N.P.M%20sha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"/>
      <sheetName val="Aktiv-Pasiv"/>
      <sheetName val="Pash "/>
      <sheetName val="Cash Flow "/>
      <sheetName val="Pas Kap "/>
      <sheetName val="Shenime Shpjeguese "/>
    </sheetNames>
    <sheetDataSet>
      <sheetData sheetId="0" refreshError="1"/>
      <sheetData sheetId="1">
        <row r="2">
          <cell r="A2" t="str">
            <v xml:space="preserve">	S.T.N.P.M. sh.a </v>
          </cell>
        </row>
        <row r="3">
          <cell r="A3" t="str">
            <v xml:space="preserve">	K91308002R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tr">
        <f>'[1]Aktiv-Pasiv'!A2</f>
        <v xml:space="preserve">	S.T.N.P.M. sh.a </v>
      </c>
    </row>
    <row r="3" spans="1:6">
      <c r="A3" s="49" t="str">
        <f>'[1]Aktiv-Pasiv'!A3</f>
        <v xml:space="preserve">	K91308002R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4">
        <v>-2565757</v>
      </c>
      <c r="C22" s="85"/>
      <c r="D22" s="84">
        <v>-2182755</v>
      </c>
      <c r="E22" s="51"/>
      <c r="F22" s="42"/>
    </row>
    <row r="23" spans="1:6">
      <c r="A23" s="63" t="s">
        <v>246</v>
      </c>
      <c r="B23" s="84">
        <v>-424499</v>
      </c>
      <c r="C23" s="85"/>
      <c r="D23" s="84">
        <v>-722676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>
        <v>-829045</v>
      </c>
      <c r="C27" s="85"/>
      <c r="D27" s="84">
        <v>-418993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6">
        <v>-466521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-4285822</v>
      </c>
      <c r="C42" s="55"/>
      <c r="D42" s="54">
        <f>SUM(D9:D41)</f>
        <v>-3324424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-4285822</v>
      </c>
      <c r="C47" s="58"/>
      <c r="D47" s="67">
        <f>SUM(D42:D46)</f>
        <v>-3324424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-4285822</v>
      </c>
      <c r="C57" s="77"/>
      <c r="D57" s="76">
        <f>D47+D55</f>
        <v>-3324424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2024-07-25T14:31:53Z</dcterms:modified>
</cp:coreProperties>
</file>