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Mazars in Albania\TAX - TAX II\A Vendimet e Asamblese 2022\Bilali shpk\"/>
    </mc:Choice>
  </mc:AlternateContent>
  <xr:revisionPtr revIDLastSave="0" documentId="13_ncr:1_{F7452F12-633A-43D0-9F76-C3782571F3C7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<sst xmlns="http://schemas.openxmlformats.org/spreadsheetml/2006/main" count="408" uniqueCount="267">
  <si>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</si>
  <si>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</si>
  <si>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</si>
  <si>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</si>
  <si>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</si>
  <si>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</si>
  <si>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</si>
  <si>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</si>
  <si>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</si>
  <si>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</si>
  <si>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</si>
  <si>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</si>
  <si>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</si>
  <si>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</si>
  <si>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</si>
  <si>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</si>
  <si>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</si>
  <si>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</si>
  <si>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</si>
  <si>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</si>
  <si>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</si>
  <si>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</si>
  <si>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</si>
  <si>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</si>
  <si>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</si>
  <si>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</si>
  <si>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</si>
  <si>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</si>
  <si>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</si>
  <si>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</si>
  <si>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</si>
  <si>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</si>
  <si>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</si>
  <si>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</si>
  <si>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</si>
  <si>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</si>
  <si>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</si>
  <si>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</si>
  <si>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</si>
  <si>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</si>
  <si>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</si>
  <si>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</si>
  <si>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</si>
  <si>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</si>
  <si>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</si>
  <si>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</si>
  <si>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</si>
  <si>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</si>
  <si>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</si>
  <si>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</si>
  <si>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</si>
  <si>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</si>
  <si>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</si>
  <si>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</si>
  <si>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</si>
  <si>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</si>
  <si>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</si>
  <si>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</si>
  <si>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</si>
  <si>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</si>
  <si>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</si>
  <si>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</si>
  <si>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</si>
  <si>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</si>
  <si>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</si>
  <si>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</si>
  <si>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</si>
  <si>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</si>
  <si>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</si>
  <si>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</si>
  <si>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</si>
  <si>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</si>
  <si>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</si>
  <si>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</si>
  <si>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</si>
  <si>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</si>
  <si>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</si>
  <si>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</si>
  <si>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</si>
  <si>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</si>
  <si>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</si>
  <si>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</si>
  <si>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</si>
  <si>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</si>
  <si>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</si>
  <si>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</si>
  <si>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</si>
  <si>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</si>
  <si>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</si>
  <si>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</si>
  <si>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</si>
  <si>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</si>
  <si>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</si>
  <si>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</si>
  <si>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</si>
  <si>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</si>
  <si>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</si>
  <si>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</si>
  <si>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</si>
  <si>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</si>
  <si>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</si>
  <si>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</si>
  <si>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</si>
  <si>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</si>
  <si>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</si>
  <si>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</si>
  <si>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</si>
  <si>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</si>
  <si>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</si>
  <si>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</si>
  <si>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</si>
  <si>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</si>
  <si>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</si>
  <si>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</si>
  <si>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</si>
  <si>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</si>
  <si>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</si>
  <si>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</si>
  <si>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</si>
  <si>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</si>
  <si>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</si>
  <si>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</si>
  <si>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</si>
  <si>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</si>
  <si>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</si>
  <si>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</si>
  <si>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</si>
  <si>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</si>
  <si>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</si>
  <si>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</si>
  <si>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</si>
  <si>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</si>
  <si>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</si>
  <si>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</si>
  <si>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</si>
  <si>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</si>
  <si>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</si>
  <si>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</si>
  <si>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</si>
  <si>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</si>
  <si>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</si>
  <si>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</si>
  <si>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</si>
  <si>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</si>
  <si>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</si>
  <si>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</si>
  <si>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</si>
  <si>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</si>
  <si>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</si>
  <si>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</si>
  <si>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</si>
  <si>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</si>
  <si>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</si>
  <si>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</si>
  <si>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</si>
  <si>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</si>
  <si>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</si>
  <si>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</si>
  <si>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</si>
  <si>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</si>
  <si>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</si>
  <si>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</si>
  <si>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</si>
  <si>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</si>
  <si>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</si>
  <si>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</si>
  <si>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</si>
  <si>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</si>
  <si>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</si>
  <si>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</si>
  <si>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</si>
  <si>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</si>
  <si>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</si>
  <si>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</si>
  <si>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</si>
  <si>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</si>
  <si>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</si>
  <si>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</si>
  <si>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</si>
  <si>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</si>
  <si>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</si>
  <si>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</si>
  <si>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</si>
  <si>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</si>
  <si>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</si>
  <si>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</si>
  <si>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</si>
  <si>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</si>
  <si>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</si>
  <si>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</si>
  <si>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</si>
  <si>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</si>
  <si>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</si>
  <si>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</si>
  <si>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</si>
  <si>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</si>
  <si>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</si>
  <si>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</si>
  <si>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</si>
  <si>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</si>
  <si>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</si>
  <si>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</si>
  <si>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</si>
  <si>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</si>
  <si>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</si>
  <si>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</si>
  <si>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</si>
  <si>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</si>
  <si>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</si>
  <si>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</si>
  <si>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</si>
  <si>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</si>
  <si>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</si>
  <si>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</si>
  <si>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</si>
  <si>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</si>
  <si>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</si>
  <si>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</si>
  <si>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</si>
  <si>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</si>
  <si>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</si>
  <si>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</si>
  <si>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</si>
  <si>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</si>
  <si>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</si>
  <si>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</si>
  <si>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</si>
  <si>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</si>
  <si>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</si>
  <si>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</si>
  <si>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</si>
  <si>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</si>
  <si>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</si>
  <si>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</si>
  <si>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</si>
  <si>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</si>
  <si>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</si>
  <si>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</si>
  <si>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</si>
  <si>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</si>
  <si>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</si>
  <si>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</si>
  <si>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</si>
  <si>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</si>
  <si>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</si>
  <si>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</si>
  <si>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</si>
  <si>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</si>
  <si>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</si>
  <si>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</si>
  <si>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</si>
  <si>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</si>
  <si>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</si>
  <si>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</si>
  <si>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</si>
  <si>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</si>
  <si>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</si>
  <si>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</si>
  <si>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</si>
  <si>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</si>
  <si>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</si>
  <si>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</si>
  <si>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</si>
  <si>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</si>
  <si>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Lek</t>
  </si>
  <si>
    <t>K22117007W</t>
  </si>
  <si>
    <t>BILALI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</si>
</sst>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0" borderId="0" xfId="0" applyNumberFormat="1" applyFont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4" sqref="A1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263</v>
      </c>
    </row>
    <row r="2" spans="1:6" ht="14.4">
      <c r="A2" s="50" t="s">
        <v>266</v>
      </c>
    </row>
    <row r="3" spans="1:6" ht="14.4">
      <c r="A3" s="50" t="s">
        <v>265</v>
      </c>
    </row>
    <row r="4" spans="1:6" ht="14.4">
      <c r="A4" s="50" t="s">
        <v>264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/>
    </row>
    <row r="10" spans="1:6">
      <c r="A10" s="63" t="s">
        <v>258</v>
      </c>
      <c r="B10" s="64">
        <v>220827408</v>
      </c>
      <c r="C10" s="84"/>
      <c r="D10" s="64">
        <v>39514611</v>
      </c>
      <c r="E10" s="51"/>
      <c r="F10" s="82"/>
    </row>
    <row r="11" spans="1:6">
      <c r="A11" s="63" t="s">
        <v>260</v>
      </c>
      <c r="B11" s="64"/>
      <c r="C11" s="84"/>
      <c r="D11" s="64"/>
      <c r="E11" s="51"/>
      <c r="F11" s="82"/>
    </row>
    <row r="12" spans="1:6">
      <c r="A12" s="63" t="s">
        <v>261</v>
      </c>
      <c r="B12" s="64"/>
      <c r="C12" s="84"/>
      <c r="D12" s="64"/>
      <c r="E12" s="51"/>
      <c r="F12" s="82"/>
    </row>
    <row r="13" spans="1:6">
      <c r="A13" s="63" t="s">
        <v>262</v>
      </c>
      <c r="B13" s="64"/>
      <c r="C13" s="84"/>
      <c r="D13" s="64"/>
      <c r="E13" s="51"/>
      <c r="F13" s="82"/>
    </row>
    <row r="14" spans="1:6">
      <c r="A14" s="63" t="s">
        <v>259</v>
      </c>
      <c r="B14" s="64"/>
      <c r="C14" s="84"/>
      <c r="D14" s="64"/>
      <c r="E14" s="51"/>
      <c r="F14" s="82"/>
    </row>
    <row r="15" spans="1:6">
      <c r="A15" s="45" t="s">
        <v>216</v>
      </c>
      <c r="B15" s="64"/>
      <c r="C15" s="84"/>
      <c r="D15" s="64"/>
      <c r="E15" s="51"/>
      <c r="F15" s="42"/>
    </row>
    <row r="16" spans="1:6">
      <c r="A16" s="45" t="s">
        <v>217</v>
      </c>
      <c r="B16" s="64"/>
      <c r="C16" s="84"/>
      <c r="D16" s="64"/>
      <c r="E16" s="51"/>
      <c r="F16" s="42"/>
    </row>
    <row r="17" spans="1:6">
      <c r="A17" s="45" t="s">
        <v>218</v>
      </c>
      <c r="B17" s="64">
        <v>694040</v>
      </c>
      <c r="C17" s="84"/>
      <c r="D17" s="64">
        <v>-48308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-175741798</v>
      </c>
      <c r="C19" s="84"/>
      <c r="D19" s="64">
        <v>-31186362</v>
      </c>
      <c r="E19" s="51"/>
      <c r="F19" s="42"/>
    </row>
    <row r="20" spans="1:6">
      <c r="A20" s="63" t="s">
        <v>243</v>
      </c>
      <c r="B20" s="64">
        <v>-1666227</v>
      </c>
      <c r="C20" s="84"/>
      <c r="D20" s="64">
        <v>-713922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-5032377</v>
      </c>
      <c r="C22" s="84"/>
      <c r="D22" s="64">
        <v>-1754720</v>
      </c>
      <c r="E22" s="51"/>
      <c r="F22" s="42"/>
    </row>
    <row r="23" spans="1:6">
      <c r="A23" s="63" t="s">
        <v>245</v>
      </c>
      <c r="B23" s="64">
        <v>-847538</v>
      </c>
      <c r="C23" s="84"/>
      <c r="D23" s="64">
        <v>-299032</v>
      </c>
      <c r="E23" s="51"/>
      <c r="F23" s="42"/>
    </row>
    <row r="24" spans="1:6">
      <c r="A24" s="63" t="s">
        <v>247</v>
      </c>
      <c r="B24" s="64"/>
      <c r="C24" s="84"/>
      <c r="D24" s="64"/>
      <c r="E24" s="51"/>
      <c r="F24" s="42"/>
    </row>
    <row r="25" spans="1:6">
      <c r="A25" s="45" t="s">
        <v>220</v>
      </c>
      <c r="B25" s="64"/>
      <c r="C25" s="84"/>
      <c r="D25" s="64"/>
      <c r="E25" s="51"/>
      <c r="F25" s="42"/>
    </row>
    <row r="26" spans="1:6">
      <c r="A26" s="45" t="s">
        <v>235</v>
      </c>
      <c r="B26" s="64">
        <v>-274531</v>
      </c>
      <c r="C26" s="84"/>
      <c r="D26" s="64"/>
      <c r="E26" s="51"/>
      <c r="F26" s="42"/>
    </row>
    <row r="27" spans="1:6">
      <c r="A27" s="45" t="s">
        <v>221</v>
      </c>
      <c r="B27" s="64"/>
      <c r="C27" s="84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34</v>
      </c>
      <c r="C37" s="84"/>
      <c r="D37" s="64">
        <v>536</v>
      </c>
      <c r="E37" s="51"/>
      <c r="F37" s="42"/>
    </row>
    <row r="38" spans="1:6">
      <c r="A38" s="63" t="s">
        <v>253</v>
      </c>
      <c r="B38" s="64"/>
      <c r="C38" s="84"/>
      <c r="D38" s="64"/>
      <c r="E38" s="51"/>
      <c r="F38" s="42"/>
    </row>
    <row r="39" spans="1:6">
      <c r="A39" s="63" t="s">
        <v>252</v>
      </c>
      <c r="B39" s="64">
        <v>-430240</v>
      </c>
      <c r="C39" s="84"/>
      <c r="D39" s="64">
        <v>450</v>
      </c>
      <c r="E39" s="51"/>
      <c r="F39" s="42"/>
    </row>
    <row r="40" spans="1:6">
      <c r="A40" s="45" t="s">
        <v>223</v>
      </c>
      <c r="B40" s="64"/>
      <c r="C40" s="84"/>
      <c r="D40" s="64"/>
      <c r="E40" s="51"/>
      <c r="F40" s="42"/>
    </row>
    <row r="41" spans="1:6" ht="14.4">
      <c r="A41" s="80" t="s">
        <v>256</v>
      </c>
      <c r="B41" s="64"/>
      <c r="C41" s="84"/>
      <c r="D41" s="64"/>
      <c r="E41" s="51"/>
      <c r="F41" s="42"/>
    </row>
    <row r="42" spans="1:6">
      <c r="A42" s="45" t="s">
        <v>224</v>
      </c>
      <c r="B42" s="54">
        <f>SUM(B9:B41)</f>
        <v>37528771</v>
      </c>
      <c r="C42" s="55"/>
      <c r="D42" s="54">
        <f>SUM(D9:D41)</f>
        <v>5513253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-5660737</v>
      </c>
      <c r="C44" s="84"/>
      <c r="D44" s="64">
        <v>-858328</v>
      </c>
      <c r="E44" s="51"/>
      <c r="F44" s="42"/>
    </row>
    <row r="45" spans="1:6">
      <c r="A45" s="63" t="s">
        <v>226</v>
      </c>
      <c r="B45" s="64"/>
      <c r="C45" s="84"/>
      <c r="D45" s="64"/>
      <c r="E45" s="51"/>
      <c r="F45" s="42"/>
    </row>
    <row r="46" spans="1:6">
      <c r="A46" s="63" t="s">
        <v>236</v>
      </c>
      <c r="B46" s="64"/>
      <c r="C46" s="84"/>
      <c r="D46" s="64"/>
      <c r="E46" s="51"/>
      <c r="F46" s="42"/>
    </row>
    <row r="47" spans="1:6">
      <c r="A47" s="45" t="s">
        <v>239</v>
      </c>
      <c r="B47" s="67">
        <f>SUM(B42:B46)</f>
        <v>31868034</v>
      </c>
      <c r="C47" s="58"/>
      <c r="D47" s="67">
        <f>SUM(D42:D46)</f>
        <v>4654925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31868034</v>
      </c>
      <c r="C57" s="77"/>
      <c r="D57" s="76">
        <f>D47+D55</f>
        <v>4654925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39F8A50-323D-4107-8F43-7B68CFAE930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8F51004-27FD-4393-A7E3-7C9B357AFA1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8789BA6-42F9-46F6-AE34-5B542E52893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2022-07-28T08:54:00Z</dcterms:modified>
</cp:coreProperties>
</file>