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Erald G\Viti 2024 Erald-G\"/>
    </mc:Choice>
  </mc:AlternateContent>
  <xr:revisionPtr revIDLastSave="0" documentId="13_ncr:1_{18AD0B0F-BCEA-497B-9E1B-A81072F61E8B}" xr6:coauthVersionLast="47" xr6:coauthVersionMax="47" xr10:uidLastSave="{00000000-0000-0000-0000-000000000000}"/>
  <bookViews>
    <workbookView xWindow="792" yWindow="1032" windowWidth="22248" windowHeight="1192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<sst xmlns="http://schemas.openxmlformats.org/spreadsheetml/2006/main" count="416" uniqueCount="273">
  <si>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</si>
  <si>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</si>
  <si>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</si>
  <si>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</si>
  <si>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</si>
  <si>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</si>
  <si>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</si>
  <si>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</si>
  <si>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</si>
  <si>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</si>
  <si>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</si>
  <si>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</si>
  <si>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</si>
  <si>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</si>
  <si>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</si>
  <si>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</si>
  <si>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</si>
  <si>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</si>
  <si>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</si>
  <si>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</si>
  <si>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</si>
  <si>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</si>
  <si>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</si>
  <si>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</si>
  <si>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</si>
  <si>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</si>
  <si>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</si>
  <si>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</si>
  <si>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</si>
  <si>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</si>
  <si>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</si>
  <si>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</si>
  <si>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</si>
  <si>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</si>
  <si>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</si>
  <si>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</si>
  <si>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</si>
  <si>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</si>
  <si>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</si>
  <si>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</si>
  <si>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</si>
  <si>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</si>
  <si>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</si>
  <si>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</si>
  <si>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</si>
  <si>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</si>
  <si>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</si>
  <si>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</si>
  <si>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</si>
  <si>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</si>
  <si>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</si>
  <si>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</si>
  <si>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</si>
  <si>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</si>
  <si>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</si>
  <si>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</si>
  <si>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</si>
  <si>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</si>
  <si>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</si>
  <si>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</si>
  <si>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</si>
  <si>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</si>
  <si>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</si>
  <si>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</si>
  <si>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</si>
  <si>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</si>
  <si>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</si>
  <si>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</si>
  <si>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</si>
  <si>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</si>
  <si>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</si>
  <si>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</si>
  <si>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</si>
  <si>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</si>
  <si>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</si>
  <si>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</si>
  <si>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</si>
  <si>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</si>
  <si>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</si>
  <si>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</si>
  <si>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</si>
  <si>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</si>
  <si>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</si>
  <si>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</si>
  <si>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</si>
  <si>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</si>
  <si>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</si>
  <si>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</si>
  <si>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</si>
  <si>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</si>
  <si>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</si>
  <si>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</si>
  <si>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</si>
  <si>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</si>
  <si>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</si>
  <si>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</si>
  <si>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</si>
  <si>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</si>
  <si>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</si>
  <si>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</si>
  <si>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</si>
  <si>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</si>
  <si>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</si>
  <si>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</si>
  <si>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</si>
  <si>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</si>
  <si>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</si>
  <si>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</si>
  <si>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</si>
  <si>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</si>
  <si>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</si>
  <si>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</si>
  <si>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</si>
  <si>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</si>
  <si>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</si>
  <si>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</si>
  <si>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</si>
  <si>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</si>
  <si>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</si>
  <si>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</si>
  <si>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</si>
  <si>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</si>
  <si>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</si>
  <si>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</si>
  <si>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</si>
  <si>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</si>
  <si>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</si>
  <si>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</si>
  <si>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</si>
  <si>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</si>
  <si>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</si>
  <si>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</si>
  <si>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</si>
  <si>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</si>
  <si>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</si>
  <si>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</si>
  <si>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</si>
  <si>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</si>
  <si>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</si>
  <si>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</si>
  <si>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</si>
  <si>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</si>
  <si>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</si>
  <si>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</si>
  <si>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</si>
  <si>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</si>
  <si>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</si>
  <si>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</si>
  <si>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</si>
  <si>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</si>
  <si>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</si>
  <si>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</si>
  <si>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</si>
  <si>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</si>
  <si>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</si>
  <si>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</si>
  <si>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</si>
  <si>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</si>
  <si>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</si>
  <si>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</si>
  <si>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</si>
  <si>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</si>
  <si>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</si>
  <si>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</si>
  <si>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</si>
  <si>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</si>
  <si>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</si>
  <si>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</si>
  <si>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</si>
  <si>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</si>
  <si>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</si>
  <si>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</si>
  <si>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</si>
  <si>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</si>
  <si>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</si>
  <si>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</si>
  <si>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</si>
  <si>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</si>
  <si>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</si>
  <si>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</si>
  <si>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</si>
  <si>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</si>
  <si>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</si>
  <si>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</si>
  <si>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</si>
  <si>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</si>
  <si>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</si>
  <si>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</si>
  <si>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</si>
  <si>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</si>
  <si>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</si>
  <si>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</si>
  <si>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</si>
  <si>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</si>
  <si>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</si>
  <si>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</si>
  <si>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</si>
  <si>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</si>
  <si>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</si>
  <si>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</si>
  <si>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</si>
  <si>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</si>
  <si>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</si>
  <si>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</si>
  <si>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</si>
  <si>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</si>
  <si>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</si>
  <si>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</si>
  <si>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</si>
  <si>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</si>
  <si>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</si>
  <si>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</si>
  <si>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</si>
  <si>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</si>
  <si>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</si>
  <si>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</si>
  <si>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</si>
  <si>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</si>
  <si>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</si>
  <si>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</si>
  <si>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</si>
  <si>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</si>
  <si>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</si>
  <si>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</si>
  <si>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</si>
  <si>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</si>
  <si>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</si>
  <si>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</si>
  <si>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</si>
  <si>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</si>
  <si>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</si>
  <si>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</si>
  <si>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</si>
  <si>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</si>
  <si>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</si>
  <si>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</si>
  <si>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</si>
  <si>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</si>
  <si>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</si>
  <si>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</si>
  <si>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</si>
  <si>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</si>
  <si>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</si>
  <si>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</si>
  <si>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</si>
  <si>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</si>
  <si>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</si>
  <si>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</si>
  <si>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</si>
  <si>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</si>
  <si>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</si>
  <si>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</si>
  <si>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</si>
  <si>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</si>
  <si>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</si>
  <si>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</si>
  <si>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</si>
  <si>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</si>
  <si>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</si>
  <si>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</si>
  <si>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</si>
  <si>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</si>
  <si>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</si>
  <si>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</si>
  <si>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</si>
  <si>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</si>
  <si>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</si>
  <si>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</si>
  <si>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</si>
  <si>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</si>
  <si>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</si>
  <si>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ERALD-G</t>
  </si>
  <si>
    <t>K36306784K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</si>
</sst>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G49" sqref="G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2024</v>
      </c>
    </row>
    <row r="2" spans="1:6" ht="14.4">
      <c r="A2" s="50" t="s">
        <v>239</v>
      </c>
      <c r="B2" s="84" t="s">
        <v>271</v>
      </c>
    </row>
    <row r="3" spans="1:6" ht="14.4">
      <c r="A3" s="50" t="s">
        <v>240</v>
      </c>
      <c r="B3" s="84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158987177</v>
      </c>
      <c r="C10" s="52"/>
      <c r="D10" s="64">
        <v>150025720</v>
      </c>
      <c r="E10" s="51"/>
      <c r="F10" s="82" t="s">
        <v>267</v>
      </c>
    </row>
    <row r="11" spans="1:6">
      <c r="A11" s="63" t="s">
        <v>264</v>
      </c>
      <c r="B11" s="64">
        <v>11190873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-39130969</v>
      </c>
      <c r="C19" s="52"/>
      <c r="D19" s="64"/>
      <c r="E19" s="51"/>
      <c r="F19" s="42"/>
    </row>
    <row r="20" spans="1:6">
      <c r="A20" s="63" t="s">
        <v>247</v>
      </c>
      <c r="B20" s="64">
        <v>-13029764</v>
      </c>
      <c r="C20" s="52"/>
      <c r="D20" s="64">
        <v>-51772205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-19583694</v>
      </c>
      <c r="C22" s="52"/>
      <c r="D22" s="64">
        <v>-13110065</v>
      </c>
      <c r="E22" s="51"/>
      <c r="F22" s="42"/>
    </row>
    <row r="23" spans="1:6">
      <c r="A23" s="63" t="s">
        <v>249</v>
      </c>
      <c r="B23" s="64">
        <v>-1959973</v>
      </c>
      <c r="C23" s="52"/>
      <c r="D23" s="64">
        <v>-2119989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-3234819</v>
      </c>
      <c r="C26" s="52"/>
      <c r="D26" s="64">
        <v>-2809622</v>
      </c>
      <c r="E26" s="51"/>
      <c r="F26" s="42"/>
    </row>
    <row r="27" spans="1:6">
      <c r="A27" s="45" t="s">
        <v>221</v>
      </c>
      <c r="B27" s="64">
        <v>-334980</v>
      </c>
      <c r="C27" s="52"/>
      <c r="D27" s="64">
        <v>-86509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31867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-260066</v>
      </c>
      <c r="C37" s="52"/>
      <c r="D37" s="64">
        <v>-41840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-2527689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92675652</v>
      </c>
      <c r="C42" s="55"/>
      <c r="D42" s="54">
        <f>SUM(D9:D41)</f>
        <v>77557801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-13940553</v>
      </c>
      <c r="C44" s="52"/>
      <c r="D44" s="64">
        <v>-11642670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78735099</v>
      </c>
      <c r="C47" s="58"/>
      <c r="D47" s="67">
        <f>SUM(D42:D46)</f>
        <v>65915131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78735099</v>
      </c>
      <c r="C57" s="77"/>
      <c r="D57" s="76">
        <f>D47+D55</f>
        <v>65915131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5D79F1-F0B6-4F91-B98B-6D8CDF1AD9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146A9C-237A-4DF5-9727-5F20B65FA3D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AF032F-ED57-4E20-BFAF-081C35FF2D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2025-07-20T11:40:57Z</dcterms:modified>
</cp:coreProperties>
</file>