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&amp;P-I shpk\Viti 2023\QKB\"/>
    </mc:Choice>
  </mc:AlternateContent>
  <xr:revisionPtr revIDLastSave="0" documentId="13_ncr:1_{A0339A8D-5CE1-4EB7-BD3E-7309C59CB40D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<sst xmlns="http://schemas.openxmlformats.org/spreadsheetml/2006/main" count="414" uniqueCount="271">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</sst>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F61" sqref="F6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79240822</v>
      </c>
      <c r="C10" s="48"/>
      <c r="D10" s="53">
        <v>61232775</v>
      </c>
      <c r="E10" s="47"/>
      <c r="F10" s="68" t="s">
        <v>267</v>
      </c>
    </row>
    <row r="11" spans="1:6">
      <c r="A11" s="52" t="s">
        <v>264</v>
      </c>
      <c r="B11" s="53"/>
      <c r="C11" s="48"/>
      <c r="D11" s="53">
        <v>0</v>
      </c>
      <c r="E11" s="47"/>
      <c r="F11" s="68" t="s">
        <v>268</v>
      </c>
    </row>
    <row r="12" spans="1:6">
      <c r="A12" s="52" t="s">
        <v>265</v>
      </c>
      <c r="B12" s="53"/>
      <c r="C12" s="48"/>
      <c r="D12" s="53">
        <v>0</v>
      </c>
      <c r="E12" s="47"/>
      <c r="F12" s="68" t="s">
        <v>268</v>
      </c>
    </row>
    <row r="13" spans="1:6">
      <c r="A13" s="52" t="s">
        <v>266</v>
      </c>
      <c r="B13" s="53"/>
      <c r="C13" s="48"/>
      <c r="D13" s="53">
        <v>0</v>
      </c>
      <c r="E13" s="47"/>
      <c r="F13" s="68" t="s">
        <v>268</v>
      </c>
    </row>
    <row r="14" spans="1:6">
      <c r="A14" s="52" t="s">
        <v>263</v>
      </c>
      <c r="B14" s="53"/>
      <c r="C14" s="48"/>
      <c r="D14" s="53">
        <v>0</v>
      </c>
      <c r="E14" s="47"/>
      <c r="F14" s="68" t="s">
        <v>269</v>
      </c>
    </row>
    <row r="15" spans="1:6">
      <c r="A15" s="43" t="s">
        <v>216</v>
      </c>
      <c r="B15" s="53"/>
      <c r="C15" s="48"/>
      <c r="D15" s="53">
        <v>0</v>
      </c>
      <c r="E15" s="47"/>
      <c r="F15" s="40"/>
    </row>
    <row r="16" spans="1:6">
      <c r="A16" s="43" t="s">
        <v>217</v>
      </c>
      <c r="B16" s="53"/>
      <c r="C16" s="48"/>
      <c r="D16" s="53">
        <v>0</v>
      </c>
      <c r="E16" s="47"/>
      <c r="F16" s="40"/>
    </row>
    <row r="17" spans="1:6">
      <c r="A17" s="43" t="s">
        <v>218</v>
      </c>
      <c r="B17" s="53">
        <v>2981995</v>
      </c>
      <c r="C17" s="48"/>
      <c r="D17" s="53">
        <v>4506697</v>
      </c>
      <c r="E17" s="47"/>
      <c r="F17" s="40"/>
    </row>
    <row r="18" spans="1:6">
      <c r="A18" s="43" t="s">
        <v>219</v>
      </c>
      <c r="B18" s="47"/>
      <c r="C18" s="48"/>
      <c r="D18" s="47">
        <v>0</v>
      </c>
      <c r="E18" s="47"/>
      <c r="F18" s="40"/>
    </row>
    <row r="19" spans="1:6">
      <c r="A19" s="52" t="s">
        <v>219</v>
      </c>
      <c r="B19" s="53">
        <v>-63800408</v>
      </c>
      <c r="C19" s="48"/>
      <c r="D19" s="53">
        <v>-51004905</v>
      </c>
      <c r="E19" s="47"/>
      <c r="F19" s="40"/>
    </row>
    <row r="20" spans="1:6">
      <c r="A20" s="52" t="s">
        <v>247</v>
      </c>
      <c r="B20" s="53">
        <v>-551217</v>
      </c>
      <c r="C20" s="48"/>
      <c r="D20" s="53">
        <v>-1991993</v>
      </c>
      <c r="E20" s="47"/>
      <c r="F20" s="40"/>
    </row>
    <row r="21" spans="1:6">
      <c r="A21" s="43" t="s">
        <v>237</v>
      </c>
      <c r="B21" s="47"/>
      <c r="C21" s="48"/>
      <c r="D21" s="47">
        <v>0</v>
      </c>
      <c r="E21" s="47"/>
      <c r="F21" s="40"/>
    </row>
    <row r="22" spans="1:6">
      <c r="A22" s="52" t="s">
        <v>248</v>
      </c>
      <c r="B22" s="53">
        <v>-3760800</v>
      </c>
      <c r="C22" s="48"/>
      <c r="D22" s="53">
        <v>-3160509</v>
      </c>
      <c r="E22" s="47"/>
      <c r="F22" s="40"/>
    </row>
    <row r="23" spans="1:6">
      <c r="A23" s="52" t="s">
        <v>249</v>
      </c>
      <c r="B23" s="53">
        <v>-538050</v>
      </c>
      <c r="C23" s="48"/>
      <c r="D23" s="53">
        <v>-437805</v>
      </c>
      <c r="E23" s="47"/>
      <c r="F23" s="40"/>
    </row>
    <row r="24" spans="1:6">
      <c r="A24" s="52" t="s">
        <v>251</v>
      </c>
      <c r="B24" s="53"/>
      <c r="C24" s="48"/>
      <c r="D24" s="53">
        <v>0</v>
      </c>
      <c r="E24" s="47"/>
      <c r="F24" s="40"/>
    </row>
    <row r="25" spans="1:6">
      <c r="A25" s="43" t="s">
        <v>220</v>
      </c>
      <c r="B25" s="53"/>
      <c r="C25" s="48"/>
      <c r="D25" s="53">
        <v>0</v>
      </c>
      <c r="E25" s="47"/>
      <c r="F25" s="40"/>
    </row>
    <row r="26" spans="1:6">
      <c r="A26" s="43" t="s">
        <v>235</v>
      </c>
      <c r="B26" s="53">
        <v>-244012</v>
      </c>
      <c r="C26" s="48"/>
      <c r="D26" s="53">
        <v>-569776</v>
      </c>
      <c r="E26" s="47"/>
      <c r="F26" s="40"/>
    </row>
    <row r="27" spans="1:6">
      <c r="A27" s="43" t="s">
        <v>221</v>
      </c>
      <c r="B27" s="53">
        <v>-4339510</v>
      </c>
      <c r="C27" s="48"/>
      <c r="D27" s="53">
        <v>-6215088</v>
      </c>
      <c r="E27" s="47"/>
      <c r="F27" s="40"/>
    </row>
    <row r="28" spans="1:6">
      <c r="A28" s="43" t="s">
        <v>210</v>
      </c>
      <c r="B28" s="47">
        <v>0</v>
      </c>
      <c r="C28" s="48"/>
      <c r="D28" s="47">
        <v>0</v>
      </c>
      <c r="E28" s="47"/>
      <c r="F28" s="40"/>
    </row>
    <row r="29" spans="1:6" ht="15" customHeight="1">
      <c r="A29" s="52" t="s">
        <v>252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250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259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253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258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254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>
        <v>0</v>
      </c>
      <c r="C36" s="48"/>
      <c r="D36" s="47">
        <v>0</v>
      </c>
      <c r="E36" s="47"/>
      <c r="F36" s="40"/>
    </row>
    <row r="37" spans="1:6">
      <c r="A37" s="52" t="s">
        <v>255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257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256</v>
      </c>
      <c r="B39" s="53">
        <v>-235543</v>
      </c>
      <c r="C39" s="48"/>
      <c r="D39" s="53">
        <v>-75348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260</v>
      </c>
      <c r="B41" s="53">
        <v>0</v>
      </c>
      <c r="C41" s="48"/>
      <c r="D41" s="53">
        <v>-276426</v>
      </c>
      <c r="E41" s="47"/>
      <c r="F41" s="40"/>
    </row>
    <row r="42" spans="1:6">
      <c r="A42" s="43" t="s">
        <v>224</v>
      </c>
      <c r="B42" s="50">
        <f>SUM(B9:B41)</f>
        <v>8753277</v>
      </c>
      <c r="C42" s="51"/>
      <c r="D42" s="50">
        <f>SUM(D9:D41)</f>
        <v>2007622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8753277</v>
      </c>
      <c r="C47" s="51"/>
      <c r="D47" s="50">
        <f>SUM(D42:D46)</f>
        <v>2007622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3">
        <v>-1348323</v>
      </c>
      <c r="C50" s="48"/>
      <c r="D50" s="53">
        <v>-513424</v>
      </c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-1348323</v>
      </c>
      <c r="C55" s="59"/>
      <c r="D55" s="58">
        <f>SUM(D50:D54)</f>
        <v>-513424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7404954</v>
      </c>
      <c r="C57" s="63"/>
      <c r="D57" s="62">
        <f>D47+D55</f>
        <v>1494198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44C5C53-D91B-4CD1-B756-31D7288DA01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CAC3FDB-B7BA-4D60-A379-ED3373B8CA4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E6AFA2D-C563-4915-A77A-0D4230D0135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2024-03-29T11:19:45Z</dcterms:modified>
</cp:coreProperties>
</file>