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GLOBUS KONSTRUKSION\Bilanc 2019 GLOBUS KONSTRUKSION\Bilanci QKB globus\"/>
    </mc:Choice>
  </mc:AlternateContent>
  <bookViews>
    <workbookView xWindow="0" yWindow="0" windowWidth="28770" windowHeight="1236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<sst xmlns="http://schemas.openxmlformats.org/spreadsheetml/2006/main" count="415" uniqueCount="272">
  <si>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</si>
  <si>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</si>
  <si>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</si>
  <si>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</si>
  <si>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</si>
  <si>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</si>
  <si>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</si>
  <si>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</si>
  <si>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</si>
  <si>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</si>
  <si>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</si>
  <si>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</si>
  <si>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</si>
  <si>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</si>
  <si>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</si>
  <si>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</si>
  <si>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</si>
  <si>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</si>
  <si>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</si>
  <si>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</si>
  <si>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</si>
  <si>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</si>
  <si>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</si>
  <si>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</si>
  <si>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</si>
  <si>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</si>
  <si>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</si>
  <si>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</si>
  <si>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</si>
  <si>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</si>
  <si>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</si>
  <si>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</si>
  <si>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</si>
  <si>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</si>
  <si>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</si>
  <si>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</si>
  <si>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</si>
  <si>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</si>
  <si>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</si>
  <si>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</si>
  <si>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</si>
  <si>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</si>
  <si>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</si>
  <si>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</si>
  <si>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</si>
  <si>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</si>
  <si>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</si>
  <si>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</si>
  <si>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</si>
  <si>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</si>
  <si>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</si>
  <si>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</si>
  <si>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</si>
  <si>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</si>
  <si>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</si>
  <si>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</si>
  <si>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</si>
  <si>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</si>
  <si>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</si>
  <si>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</si>
  <si>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</si>
  <si>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</si>
  <si>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</si>
  <si>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</si>
  <si>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</si>
  <si>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</si>
  <si>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</si>
  <si>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</si>
  <si>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</si>
  <si>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</si>
  <si>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</si>
  <si>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</si>
  <si>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</si>
  <si>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</si>
  <si>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</si>
  <si>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</si>
  <si>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</si>
  <si>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</si>
  <si>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</si>
  <si>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</si>
  <si>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</si>
  <si>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</si>
  <si>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</si>
  <si>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</si>
  <si>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</si>
  <si>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</si>
  <si>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</si>
  <si>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</si>
  <si>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</si>
  <si>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</si>
  <si>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</si>
  <si>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</si>
  <si>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</si>
  <si>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</si>
  <si>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</si>
  <si>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</si>
  <si>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</si>
  <si>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</si>
  <si>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</si>
  <si>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</si>
  <si>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</si>
  <si>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</si>
  <si>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</si>
  <si>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</si>
  <si>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</si>
  <si>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</si>
  <si>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</si>
  <si>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</si>
  <si>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</si>
  <si>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</si>
  <si>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</si>
  <si>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</si>
  <si>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</si>
  <si>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</si>
  <si>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</si>
  <si>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</si>
  <si>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</si>
  <si>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</si>
  <si>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</si>
  <si>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</si>
  <si>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</si>
  <si>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</si>
  <si>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</si>
  <si>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</si>
  <si>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</si>
  <si>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</si>
  <si>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</si>
  <si>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</si>
  <si>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</si>
  <si>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</si>
  <si>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</si>
  <si>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</si>
  <si>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</si>
  <si>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</si>
  <si>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</si>
  <si>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</si>
  <si>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</si>
  <si>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</si>
  <si>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</si>
  <si>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</si>
  <si>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</si>
  <si>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</si>
  <si>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</si>
  <si>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</si>
  <si>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</si>
  <si>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</si>
  <si>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</si>
  <si>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</si>
  <si>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</si>
  <si>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</si>
  <si>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</si>
  <si>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</si>
  <si>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</si>
  <si>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</si>
  <si>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</si>
  <si>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</si>
  <si>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</si>
  <si>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</si>
  <si>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</si>
  <si>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</si>
  <si>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</si>
  <si>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</si>
  <si>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</si>
  <si>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</si>
  <si>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</si>
  <si>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</si>
  <si>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</si>
  <si>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</si>
  <si>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</si>
  <si>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</si>
  <si>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</si>
  <si>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</si>
  <si>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</si>
  <si>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</si>
  <si>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</si>
  <si>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</si>
  <si>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</si>
  <si>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</si>
  <si>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</si>
  <si>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</si>
  <si>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</si>
  <si>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</si>
  <si>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</si>
  <si>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</si>
  <si>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</si>
  <si>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</si>
  <si>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</si>
  <si>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</si>
  <si>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</si>
  <si>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</si>
  <si>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</si>
  <si>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</si>
  <si>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</si>
  <si>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</si>
  <si>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</si>
  <si>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</si>
  <si>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</si>
  <si>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</si>
  <si>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</si>
  <si>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</si>
  <si>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</si>
  <si>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</si>
  <si>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</si>
  <si>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</si>
  <si>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</si>
  <si>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</si>
  <si>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</si>
  <si>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</si>
  <si>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</si>
  <si>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</si>
  <si>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</si>
  <si>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</si>
  <si>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</si>
  <si>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</si>
  <si>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</si>
  <si>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</si>
  <si>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</si>
  <si>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</si>
  <si>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</si>
  <si>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</si>
  <si>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</si>
  <si>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</si>
  <si>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</si>
  <si>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</si>
  <si>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</si>
  <si>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</si>
  <si>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</si>
  <si>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</si>
  <si>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</si>
  <si>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</si>
  <si>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</si>
  <si>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</si>
  <si>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</si>
  <si>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</si>
  <si>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</si>
  <si>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</si>
  <si>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</si>
  <si>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</si>
  <si>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</si>
  <si>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</si>
  <si>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</si>
  <si>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</si>
  <si>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</si>
  <si>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</si>
  <si>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</si>
  <si>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</si>
  <si>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</si>
  <si>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</si>
  <si>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</si>
  <si>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</si>
  <si>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</si>
  <si>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</si>
  <si>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</si>
  <si>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</si>
  <si>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</si>
  <si>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</si>
  <si>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</si>
  <si>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</si>
  <si>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</si>
  <si>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</si>
  <si>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</si>
  <si>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</si>
  <si>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</si>
  <si>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</si>
  <si>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</si>
  <si>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</si>
  <si>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</si>
  <si>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</si>
  <si>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</si>
  <si>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GLOBUS KONSTRUKSION</t>
  </si>
  <si>
    <t>NIPT K77113201E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</si>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</sst>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5"/>
  <sheetViews>
    <sheetView showGridLines="0" tabSelected="1" zoomScaleNormal="100" workbookViewId="0">
      <selection activeCell="I11" sqref="I11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9">
      <c r="A1" s="49" t="s">
        <v>240</v>
      </c>
    </row>
    <row r="2" spans="1:9">
      <c r="A2" s="50" t="s">
        <v>269</v>
      </c>
    </row>
    <row r="3" spans="1:9">
      <c r="A3" s="50" t="s">
        <v>270</v>
      </c>
    </row>
    <row r="4" spans="1:9">
      <c r="A4" s="50" t="s">
        <v>239</v>
      </c>
    </row>
    <row r="5" spans="1:9">
      <c r="A5" s="49" t="s">
        <v>229</v>
      </c>
      <c r="B5" s="42"/>
      <c r="C5" s="42"/>
      <c r="D5" s="42"/>
      <c r="E5" s="42"/>
      <c r="F5" s="42"/>
    </row>
    <row r="6" spans="1:9">
      <c r="A6" s="47"/>
      <c r="B6" s="43" t="s">
        <v>211</v>
      </c>
      <c r="C6" s="43"/>
      <c r="D6" s="43" t="s">
        <v>211</v>
      </c>
      <c r="E6" s="57"/>
      <c r="F6" s="42"/>
    </row>
    <row r="7" spans="1:9">
      <c r="A7" s="47"/>
      <c r="B7" s="43" t="s">
        <v>212</v>
      </c>
      <c r="C7" s="43"/>
      <c r="D7" s="43" t="s">
        <v>213</v>
      </c>
      <c r="E7" s="57"/>
      <c r="F7" s="42"/>
    </row>
    <row r="8" spans="1:9">
      <c r="A8" s="48"/>
      <c r="B8" s="44"/>
      <c r="C8" s="46"/>
      <c r="D8" s="44"/>
      <c r="E8" s="56"/>
      <c r="F8" s="42"/>
    </row>
    <row r="9" spans="1:9">
      <c r="A9" s="45" t="s">
        <v>215</v>
      </c>
      <c r="B9" s="51"/>
      <c r="C9" s="52"/>
      <c r="D9" s="51"/>
      <c r="E9" s="51"/>
      <c r="F9" s="83" t="s">
        <v>268</v>
      </c>
    </row>
    <row r="10" spans="1:9">
      <c r="A10" s="63" t="s">
        <v>260</v>
      </c>
      <c r="B10" s="64">
        <v>9562500</v>
      </c>
      <c r="C10" s="52"/>
      <c r="D10" s="64">
        <v>12212500</v>
      </c>
      <c r="E10" s="51"/>
      <c r="F10" s="82" t="s">
        <v>265</v>
      </c>
    </row>
    <row r="11" spans="1:9">
      <c r="A11" s="63" t="s">
        <v>262</v>
      </c>
      <c r="B11" s="64"/>
      <c r="C11" s="52"/>
      <c r="D11" s="64"/>
      <c r="E11" s="51"/>
      <c r="F11" s="82" t="s">
        <v>266</v>
      </c>
      <c r="I11" s="42" t="s">
        <v>271</v>
      </c>
    </row>
    <row r="12" spans="1:9">
      <c r="A12" s="63" t="s">
        <v>263</v>
      </c>
      <c r="B12" s="64"/>
      <c r="C12" s="52"/>
      <c r="D12" s="64"/>
      <c r="E12" s="51"/>
      <c r="F12" s="82" t="s">
        <v>266</v>
      </c>
    </row>
    <row r="13" spans="1:9">
      <c r="A13" s="63" t="s">
        <v>264</v>
      </c>
      <c r="B13" s="64"/>
      <c r="C13" s="52"/>
      <c r="D13" s="64"/>
      <c r="E13" s="51"/>
      <c r="F13" s="82" t="s">
        <v>266</v>
      </c>
    </row>
    <row r="14" spans="1:9">
      <c r="A14" s="63" t="s">
        <v>261</v>
      </c>
      <c r="B14" s="64">
        <v>1700000</v>
      </c>
      <c r="C14" s="52"/>
      <c r="D14" s="64">
        <v>5019696</v>
      </c>
      <c r="E14" s="51"/>
      <c r="F14" s="82" t="s">
        <v>267</v>
      </c>
    </row>
    <row r="15" spans="1:9">
      <c r="A15" s="45" t="s">
        <v>216</v>
      </c>
      <c r="B15" s="64">
        <v>104300729</v>
      </c>
      <c r="C15" s="52"/>
      <c r="D15" s="64">
        <v>181160446</v>
      </c>
      <c r="E15" s="51"/>
      <c r="F15" s="42"/>
    </row>
    <row r="16" spans="1:9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-88134446</v>
      </c>
      <c r="C19" s="52"/>
      <c r="D19" s="64">
        <v>-166889092</v>
      </c>
      <c r="E19" s="51"/>
      <c r="F19" s="42"/>
    </row>
    <row r="20" spans="1:6">
      <c r="A20" s="63" t="s">
        <v>245</v>
      </c>
      <c r="B20" s="64">
        <v>-2842231</v>
      </c>
      <c r="C20" s="52"/>
      <c r="D20" s="64">
        <v>-1863094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-4461912</v>
      </c>
      <c r="C22" s="52"/>
      <c r="D22" s="64">
        <v>-3715105</v>
      </c>
      <c r="E22" s="51"/>
      <c r="F22" s="42"/>
    </row>
    <row r="23" spans="1:6">
      <c r="A23" s="63" t="s">
        <v>247</v>
      </c>
      <c r="B23" s="64">
        <v>-745139</v>
      </c>
      <c r="C23" s="52"/>
      <c r="D23" s="64">
        <v>-620423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>
        <v>-390674</v>
      </c>
      <c r="C37" s="52"/>
      <c r="D37" s="64">
        <v>-531259</v>
      </c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18988827</v>
      </c>
      <c r="C42" s="55"/>
      <c r="D42" s="54">
        <f>SUM(D9:D41)</f>
        <v>24773669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-2848324</v>
      </c>
      <c r="C44" s="52"/>
      <c r="D44" s="64">
        <v>-3849202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16140503</v>
      </c>
      <c r="C47" s="58"/>
      <c r="D47" s="67">
        <f>SUM(D42:D46)</f>
        <v>20924467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16140503</v>
      </c>
      <c r="C57" s="77"/>
      <c r="D57" s="76">
        <f>D47+D55</f>
        <v>20924467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2020-08-03T08:41:32Z</dcterms:modified>
</cp:coreProperties>
</file>