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LOBUS KONSTRUKSION\Bilanc 2023 GLOBUS KONSTRUKSION\BILANC 2023\Bilanci 2023 Globus konstruksion QKB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<sst xmlns="http://schemas.openxmlformats.org/spreadsheetml/2006/main" count="414" uniqueCount="271">
  <si>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</si>
  <si>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</si>
  <si>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</si>
  <si>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</si>
  <si>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</si>
  <si>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</si>
  <si>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</si>
  <si>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</si>
  <si>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</si>
  <si>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</si>
  <si>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</si>
  <si>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</si>
  <si>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</si>
  <si>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</si>
  <si>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</si>
  <si>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</si>
  <si>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</si>
  <si>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</si>
  <si>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</si>
  <si>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</si>
  <si>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</si>
  <si>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</si>
  <si>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</si>
  <si>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</si>
  <si>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</si>
  <si>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</si>
  <si>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</si>
  <si>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</si>
  <si>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</si>
  <si>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</si>
  <si>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</si>
  <si>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</si>
  <si>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</si>
  <si>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</si>
  <si>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</si>
  <si>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</si>
  <si>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</si>
  <si>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</si>
  <si>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</si>
  <si>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</si>
  <si>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</si>
  <si>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</si>
  <si>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</si>
  <si>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</si>
  <si>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</si>
  <si>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</si>
  <si>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</si>
  <si>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</si>
  <si>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</si>
  <si>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</si>
  <si>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</si>
  <si>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</si>
  <si>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</si>
  <si>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</si>
  <si>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</si>
  <si>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</si>
  <si>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</si>
  <si>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</si>
  <si>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</si>
  <si>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</si>
  <si>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</si>
  <si>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</si>
  <si>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</si>
  <si>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</si>
  <si>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</si>
  <si>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</si>
  <si>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</si>
  <si>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</si>
  <si>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</si>
  <si>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</si>
  <si>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</si>
  <si>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</si>
  <si>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</si>
  <si>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</si>
  <si>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</si>
  <si>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</si>
  <si>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</si>
  <si>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</si>
  <si>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</si>
  <si>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</si>
  <si>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</si>
  <si>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</si>
  <si>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</si>
  <si>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</si>
  <si>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</si>
  <si>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</si>
  <si>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</si>
  <si>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</si>
  <si>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</si>
  <si>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</si>
  <si>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</si>
  <si>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</si>
  <si>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</si>
  <si>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</si>
  <si>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</si>
  <si>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</si>
  <si>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</si>
  <si>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</si>
  <si>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</si>
  <si>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</si>
  <si>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</si>
  <si>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</si>
  <si>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</si>
  <si>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</si>
  <si>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</si>
  <si>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</si>
  <si>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</si>
  <si>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</si>
  <si>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</si>
  <si>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</si>
  <si>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</si>
  <si>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</si>
  <si>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</si>
  <si>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</si>
  <si>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</si>
  <si>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</si>
  <si>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</si>
  <si>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</si>
  <si>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</si>
  <si>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</si>
  <si>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</si>
  <si>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</si>
  <si>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</si>
  <si>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</si>
  <si>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</si>
  <si>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</si>
  <si>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</si>
  <si>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</si>
  <si>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</si>
  <si>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</si>
  <si>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</si>
  <si>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</si>
  <si>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</si>
  <si>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</si>
  <si>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</si>
  <si>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</si>
  <si>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</si>
  <si>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</si>
  <si>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</si>
  <si>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</si>
  <si>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</si>
  <si>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</si>
  <si>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</si>
  <si>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</si>
  <si>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</si>
  <si>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</si>
  <si>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</si>
  <si>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</si>
  <si>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</si>
  <si>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</si>
  <si>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</si>
  <si>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</si>
  <si>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</si>
  <si>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</si>
  <si>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</si>
  <si>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</si>
  <si>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</si>
  <si>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</si>
  <si>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</si>
  <si>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</si>
  <si>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</si>
  <si>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</si>
  <si>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</si>
  <si>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</si>
  <si>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</si>
  <si>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</si>
  <si>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</si>
  <si>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</si>
  <si>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</si>
  <si>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</si>
  <si>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</si>
  <si>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</si>
  <si>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</si>
  <si>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</si>
  <si>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</si>
  <si>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</si>
  <si>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</si>
  <si>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</si>
  <si>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</si>
  <si>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</si>
  <si>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</si>
  <si>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</si>
  <si>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</si>
  <si>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</si>
  <si>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</si>
  <si>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</si>
  <si>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</si>
  <si>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</si>
  <si>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</si>
  <si>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</si>
  <si>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</si>
  <si>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</si>
  <si>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</si>
  <si>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</si>
  <si>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</si>
  <si>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</si>
  <si>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</si>
  <si>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</si>
  <si>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</si>
  <si>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</si>
  <si>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</si>
  <si>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</si>
  <si>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</si>
  <si>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</si>
  <si>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</si>
  <si>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</si>
  <si>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</si>
  <si>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</si>
  <si>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</si>
  <si>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</si>
  <si>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</si>
  <si>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</si>
  <si>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</si>
  <si>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</si>
  <si>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</si>
  <si>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</si>
  <si>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</si>
  <si>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</si>
  <si>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</si>
  <si>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</si>
  <si>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</si>
  <si>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</si>
  <si>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</si>
  <si>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</si>
  <si>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</si>
  <si>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</si>
  <si>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</si>
  <si>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</si>
  <si>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</si>
  <si>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</si>
  <si>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</si>
  <si>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</si>
  <si>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</si>
  <si>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</si>
  <si>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</si>
  <si>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</si>
  <si>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</si>
  <si>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</si>
  <si>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</si>
  <si>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</si>
  <si>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</si>
  <si>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</si>
  <si>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</si>
  <si>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</si>
  <si>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</si>
  <si>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</si>
  <si>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</si>
  <si>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</si>
  <si>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</si>
  <si>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</si>
  <si>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</si>
  <si>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</si>
  <si>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</si>
  <si>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</si>
  <si>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</si>
  <si>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</si>
  <si>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</si>
  <si>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</si>
  <si>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</si>
  <si>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</si>
  <si>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</si>
  <si>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</si>
  <si>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</si>
  <si>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</si>
  <si>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</si>
  <si>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</si>
  <si>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</si>
  <si>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</si>
  <si>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GLOBUS KONSTRUKSION</t>
  </si>
  <si>
    <t>NIPT  K77113201E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</si>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</sst>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40075526</v>
      </c>
      <c r="C14" s="52"/>
      <c r="D14" s="64">
        <v>3577908</v>
      </c>
      <c r="E14" s="51"/>
      <c r="F14" s="82" t="s">
        <v>266</v>
      </c>
    </row>
    <row r="15" spans="1:6">
      <c r="A15" s="45" t="s">
        <v>216</v>
      </c>
      <c r="B15" s="64">
        <v>16576668</v>
      </c>
      <c r="C15" s="52"/>
      <c r="D15" s="64">
        <v>83910193</v>
      </c>
      <c r="E15" s="51"/>
      <c r="F15" s="42"/>
    </row>
    <row r="16" spans="1:6">
      <c r="A16" s="45" t="s">
        <v>217</v>
      </c>
      <c r="B16" s="64">
        <v>112639482</v>
      </c>
      <c r="C16" s="52"/>
      <c r="D16" s="64">
        <v>55929522</v>
      </c>
      <c r="E16" s="51"/>
      <c r="F16" s="42"/>
    </row>
    <row r="17" spans="1:6">
      <c r="A17" s="45" t="s">
        <v>218</v>
      </c>
      <c r="B17" s="64">
        <v>14956282</v>
      </c>
      <c r="C17" s="52"/>
      <c r="D17" s="64">
        <v>21287424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-120163242</v>
      </c>
      <c r="C19" s="52"/>
      <c r="D19" s="64">
        <v>-127303472</v>
      </c>
      <c r="E19" s="51"/>
      <c r="F19" s="42"/>
    </row>
    <row r="20" spans="1:6">
      <c r="A20" s="63" t="s">
        <v>244</v>
      </c>
      <c r="B20" s="64">
        <v>-16845683</v>
      </c>
      <c r="C20" s="52"/>
      <c r="D20" s="64">
        <v>-4002790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-7289199</v>
      </c>
      <c r="C22" s="52"/>
      <c r="D22" s="64">
        <v>-5688227</v>
      </c>
      <c r="E22" s="51"/>
      <c r="F22" s="42"/>
    </row>
    <row r="23" spans="1:6">
      <c r="A23" s="63" t="s">
        <v>246</v>
      </c>
      <c r="B23" s="64">
        <v>-1217296</v>
      </c>
      <c r="C23" s="52"/>
      <c r="D23" s="64">
        <v>-949934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-4204430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-4383521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30144587</v>
      </c>
      <c r="C42" s="55"/>
      <c r="D42" s="54">
        <f>SUM(D9:D41)</f>
        <v>26760624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-4521688</v>
      </c>
      <c r="C44" s="52"/>
      <c r="D44" s="64">
        <v>-4014094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25622899</v>
      </c>
      <c r="C47" s="58"/>
      <c r="D47" s="67">
        <f>SUM(D42:D46)</f>
        <v>22746530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25622899</v>
      </c>
      <c r="C57" s="77"/>
      <c r="D57" s="76">
        <f>D47+D55</f>
        <v>22746530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2024-07-29T11:13:47Z</dcterms:modified>
</cp:coreProperties>
</file>