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LISTA 2 24\0-BILANCE 2023\19-BILANCI LEON 003 23-A\"/>
    </mc:Choice>
  </mc:AlternateContent>
  <xr:revisionPtr revIDLastSave="0" documentId="13_ncr:1_{CFD76158-216C-4CE8-B3EE-CBE4D3817F2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B17" i="1"/>
  <c r="C17" i="1"/>
  <c r="C23" i="1" s="1"/>
  <c r="C25" i="1" s="1"/>
  <c r="C27" i="1" s="1"/>
  <c r="C12" i="1"/>
  <c r="L6" i="1" l="1"/>
  <c r="M6" i="1"/>
  <c r="B23" i="1"/>
  <c r="B25" i="1" s="1"/>
  <c r="B27" i="1" s="1"/>
  <c r="L7" i="1"/>
  <c r="L11" i="1"/>
  <c r="L14" i="1"/>
  <c r="L17" i="1"/>
  <c r="L21" i="1"/>
  <c r="L25" i="1"/>
  <c r="M25" i="1"/>
  <c r="M7" i="1"/>
  <c r="M11" i="1"/>
  <c r="M14" i="1"/>
  <c r="M17" i="1"/>
  <c r="M21" i="1"/>
  <c r="M24" i="1"/>
  <c r="L8" i="1"/>
  <c r="L15" i="1"/>
  <c r="L18" i="1"/>
  <c r="L22" i="1"/>
  <c r="L26" i="1"/>
  <c r="M8" i="1"/>
  <c r="M15" i="1"/>
  <c r="M18" i="1"/>
  <c r="M22" i="1"/>
  <c r="M26" i="1"/>
  <c r="L9" i="1"/>
  <c r="L12" i="1"/>
  <c r="L16" i="1"/>
  <c r="L19" i="1"/>
  <c r="L23" i="1"/>
  <c r="L27" i="1"/>
  <c r="M9" i="1"/>
  <c r="M12" i="1"/>
  <c r="M16" i="1"/>
  <c r="M19" i="1"/>
  <c r="M23" i="1"/>
  <c r="M27" i="1"/>
  <c r="M10" i="1"/>
  <c r="L10" i="1"/>
  <c r="L13" i="1"/>
  <c r="L20" i="1"/>
  <c r="L24" i="1"/>
  <c r="M13" i="1"/>
  <c r="M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<sst xmlns="http://schemas.openxmlformats.org/spreadsheetml/2006/main" count="28" uniqueCount="27">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</sst>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26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Alignment="1">
      <alignment vertical="center"/>
    </xf>
    <xf numFmtId="3" fontId="0" fillId="0" borderId="0" xfId="0" applyNumberFormat="1"/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22 2" xfId="1" xr:uid="{0A5122BC-DD8D-4E5E-99E2-39DD0183D5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8"/>
  <sheetViews>
    <sheetView tabSelected="1" workbookViewId="0">
      <selection activeCell="D14" sqref="D14:D15"/>
    </sheetView>
  </sheetViews>
  <sheetFormatPr defaultRowHeight="15" x14ac:dyDescent="0.25"/>
  <cols>
    <col min="1" max="1" width="63.28515625" customWidth="1"/>
    <col min="2" max="2" width="10.42578125" style="17" bestFit="1" customWidth="1"/>
    <col min="3" max="3" width="12" style="17" bestFit="1" customWidth="1"/>
    <col min="6" max="6" width="8.5703125" customWidth="1"/>
    <col min="7" max="7" width="9.1406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26</v>
      </c>
      <c r="M1" s="15" t="s">
        <v>25</v>
      </c>
    </row>
    <row r="2" spans="1:13" ht="15" customHeight="1" x14ac:dyDescent="0.25">
      <c r="A2" s="24" t="s">
        <v>24</v>
      </c>
      <c r="B2" s="14" t="s">
        <v>23</v>
      </c>
      <c r="C2" s="14" t="s">
        <v>23</v>
      </c>
    </row>
    <row r="3" spans="1:13" ht="15" customHeight="1" x14ac:dyDescent="0.25">
      <c r="A3" s="25"/>
      <c r="B3" s="14" t="s">
        <v>22</v>
      </c>
      <c r="C3" s="14" t="s">
        <v>21</v>
      </c>
    </row>
    <row r="4" spans="1:13" x14ac:dyDescent="0.25">
      <c r="A4" s="13" t="s">
        <v>20</v>
      </c>
    </row>
    <row r="5" spans="1:13" x14ac:dyDescent="0.25">
      <c r="B5" s="23"/>
    </row>
    <row r="6" spans="1:13" x14ac:dyDescent="0.25">
      <c r="A6" s="8" t="s">
        <v>19</v>
      </c>
      <c r="B6" s="16"/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8" t="s">
        <v>18</v>
      </c>
      <c r="B7" s="17">
        <v>0</v>
      </c>
      <c r="C7" s="17">
        <v>0</v>
      </c>
      <c r="K7">
        <v>2</v>
      </c>
      <c r="L7" t="e">
        <f t="shared" ca="1" si="0"/>
        <v>#NAME?</v>
      </c>
      <c r="M7" t="e">
        <f t="shared" ca="1" si="1"/>
        <v>#NAME?</v>
      </c>
    </row>
    <row r="8" spans="1:13" x14ac:dyDescent="0.25">
      <c r="A8" s="8" t="s">
        <v>17</v>
      </c>
      <c r="K8">
        <v>3</v>
      </c>
      <c r="L8" t="e">
        <f t="shared" ca="1" si="0"/>
        <v>#NAME?</v>
      </c>
      <c r="M8" t="e">
        <f t="shared" ca="1" si="1"/>
        <v>#NAME?</v>
      </c>
    </row>
    <row r="9" spans="1:13" x14ac:dyDescent="0.25">
      <c r="A9" s="8" t="s">
        <v>16</v>
      </c>
      <c r="K9">
        <v>4</v>
      </c>
      <c r="L9" t="e">
        <f t="shared" ca="1" si="0"/>
        <v>#NAME?</v>
      </c>
      <c r="M9" t="e">
        <f t="shared" ca="1" si="1"/>
        <v>#NAME?</v>
      </c>
    </row>
    <row r="10" spans="1:13" x14ac:dyDescent="0.25">
      <c r="A10" s="8" t="s">
        <v>15</v>
      </c>
      <c r="B10" s="18"/>
      <c r="K10">
        <v>5</v>
      </c>
      <c r="L10" t="e">
        <f t="shared" ca="1" si="0"/>
        <v>#NAME?</v>
      </c>
      <c r="M10" t="e">
        <f t="shared" ca="1" si="1"/>
        <v>#NAME?</v>
      </c>
    </row>
    <row r="11" spans="1:13" x14ac:dyDescent="0.25">
      <c r="A11" s="8" t="s">
        <v>14</v>
      </c>
      <c r="B11" s="17">
        <v>0</v>
      </c>
      <c r="C11" s="17">
        <v>0</v>
      </c>
      <c r="K11">
        <v>6</v>
      </c>
      <c r="L11" t="e">
        <f t="shared" ca="1" si="0"/>
        <v>#NAME?</v>
      </c>
      <c r="M11" t="e">
        <f t="shared" ca="1" si="1"/>
        <v>#NAME?</v>
      </c>
    </row>
    <row r="12" spans="1:13" x14ac:dyDescent="0.25">
      <c r="A12" s="8" t="s">
        <v>13</v>
      </c>
      <c r="B12" s="19">
        <f>SUM(B13:B14)</f>
        <v>-708682</v>
      </c>
      <c r="C12" s="19">
        <f>SUM(C13:C14)</f>
        <v>0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 x14ac:dyDescent="0.25">
      <c r="A13" s="12" t="s">
        <v>12</v>
      </c>
      <c r="B13" s="17">
        <v>-607268</v>
      </c>
      <c r="C13" s="17">
        <v>0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 x14ac:dyDescent="0.25">
      <c r="A14" s="12" t="s">
        <v>11</v>
      </c>
      <c r="B14" s="17">
        <v>-101414</v>
      </c>
      <c r="C14" s="17">
        <v>0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 x14ac:dyDescent="0.25">
      <c r="A15" s="8" t="s">
        <v>10</v>
      </c>
      <c r="B15" s="20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 x14ac:dyDescent="0.25">
      <c r="A16" s="8" t="s">
        <v>9</v>
      </c>
      <c r="B16" s="17">
        <v>0</v>
      </c>
      <c r="C16" s="17">
        <v>0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 x14ac:dyDescent="0.25">
      <c r="A17" s="9" t="s">
        <v>8</v>
      </c>
      <c r="B17" s="5">
        <f>SUM(B6:B12,B15:B16)</f>
        <v>-708682</v>
      </c>
      <c r="C17" s="5">
        <f>SUM(C6:C12,C15:C16)</f>
        <v>0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 x14ac:dyDescent="0.25">
      <c r="A18" s="6"/>
      <c r="B18" s="11"/>
      <c r="C18" s="11"/>
      <c r="L18" t="e">
        <f t="shared" ca="1" si="0"/>
        <v>#NAME?</v>
      </c>
      <c r="M18" t="e">
        <f t="shared" ca="1" si="1"/>
        <v>#NAME?</v>
      </c>
    </row>
    <row r="19" spans="1:13" x14ac:dyDescent="0.25">
      <c r="A19" s="10" t="s">
        <v>7</v>
      </c>
      <c r="B19" s="21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 x14ac:dyDescent="0.25">
      <c r="A20" s="7" t="s">
        <v>6</v>
      </c>
      <c r="B20" s="21"/>
      <c r="K20">
        <v>14</v>
      </c>
      <c r="L20" t="e">
        <f t="shared" ca="1" si="0"/>
        <v>#NAME?</v>
      </c>
      <c r="M20" t="e">
        <f t="shared" ca="1" si="1"/>
        <v>#NAME?</v>
      </c>
    </row>
    <row r="21" spans="1:13" x14ac:dyDescent="0.25">
      <c r="A21" s="8" t="s">
        <v>5</v>
      </c>
      <c r="B21" s="18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 x14ac:dyDescent="0.25">
      <c r="A22" s="8" t="s">
        <v>4</v>
      </c>
      <c r="B22" s="18"/>
      <c r="K22">
        <v>16</v>
      </c>
      <c r="L22" t="e">
        <f t="shared" ca="1" si="0"/>
        <v>#NAME?</v>
      </c>
      <c r="M22" t="e">
        <f t="shared" ca="1" si="1"/>
        <v>#NAME?</v>
      </c>
    </row>
    <row r="23" spans="1:13" x14ac:dyDescent="0.25">
      <c r="A23" s="6" t="s">
        <v>3</v>
      </c>
      <c r="B23" s="5">
        <f>+B17</f>
        <v>-708682</v>
      </c>
      <c r="C23" s="5">
        <f>+C17</f>
        <v>0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 x14ac:dyDescent="0.25">
      <c r="A24" s="2"/>
      <c r="B24" s="22"/>
      <c r="L24" t="e">
        <f t="shared" ca="1" si="0"/>
        <v>#NAME?</v>
      </c>
      <c r="M24" t="e">
        <f t="shared" ca="1" si="1"/>
        <v>#NAME?</v>
      </c>
    </row>
    <row r="25" spans="1:13" ht="15.75" thickBot="1" x14ac:dyDescent="0.3">
      <c r="A25" s="2" t="s">
        <v>2</v>
      </c>
      <c r="B25" s="4">
        <f>+B23</f>
        <v>-708682</v>
      </c>
      <c r="C25" s="4">
        <f>+C23</f>
        <v>0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 x14ac:dyDescent="0.25">
      <c r="A26" s="3" t="s">
        <v>1</v>
      </c>
      <c r="B26" s="16"/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 x14ac:dyDescent="0.3">
      <c r="A27" s="2" t="s">
        <v>0</v>
      </c>
      <c r="B27" s="1">
        <f>+B25-B26</f>
        <v>-708682</v>
      </c>
      <c r="C27" s="1">
        <f>+C25-C26</f>
        <v>0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 x14ac:dyDescent="0.25"/>
  </sheetData>
  <mergeCells count="1">
    <mergeCell ref="A2:A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2024-07-12T09:27:25Z</cp:lastPrinted>
  <dcterms:created xsi:type="dcterms:W3CDTF">2018-06-20T15:30:23Z</dcterms:created>
  <dcterms:modified xsi:type="dcterms:W3CDTF">2024-07-27T09:20:29Z</dcterms:modified>
</cp:coreProperties>
</file>