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Bilance  Excel per QKB 2023\Galactic group\"/>
    </mc:Choice>
  </mc:AlternateContent>
  <xr:revisionPtr revIDLastSave="0" documentId="13_ncr:1_{A0EDD46B-BEE3-4409-9B97-C7BFFB5D94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/>
  <c r="B12" i="1" l="1"/>
  <c r="M6" i="1"/>
  <c r="M11" i="1"/>
  <c r="M10" i="1"/>
  <c r="N26" i="1"/>
  <c r="N9" i="1"/>
  <c r="M17" i="1"/>
  <c r="M14" i="1"/>
  <c r="N6" i="1"/>
  <c r="N12" i="1"/>
  <c r="M21" i="1"/>
  <c r="N15" i="1"/>
  <c r="N27" i="1"/>
  <c r="N24" i="1"/>
  <c r="M25" i="1"/>
  <c r="N21" i="1"/>
  <c r="M13" i="1"/>
  <c r="N8" i="1"/>
  <c r="N25" i="1"/>
  <c r="M24" i="1"/>
  <c r="M12" i="1"/>
  <c r="N20" i="1"/>
  <c r="M20" i="1"/>
  <c r="M19" i="1"/>
  <c r="N11" i="1"/>
  <c r="M26" i="1"/>
  <c r="M9" i="1"/>
  <c r="N17" i="1"/>
  <c r="N23" i="1"/>
  <c r="N22" i="1"/>
  <c r="M16" i="1"/>
  <c r="N10" i="1"/>
  <c r="M22" i="1"/>
  <c r="M23" i="1"/>
  <c r="M15" i="1"/>
  <c r="M27" i="1"/>
  <c r="N18" i="1"/>
  <c r="N14" i="1"/>
  <c r="M7" i="1"/>
  <c r="N16" i="1"/>
  <c r="M8" i="1"/>
  <c r="M18" i="1"/>
  <c r="N19" i="1"/>
  <c r="N7" i="1"/>
  <c r="N13" i="1"/>
  <c r="B17" i="1" l="1"/>
  <c r="B25" i="1" s="1"/>
  <c r="B27" i="1" s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<sst xmlns="http://schemas.openxmlformats.org/spreadsheetml/2006/main" count="29" uniqueCount="28">
  <si>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</si>
  <si>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</si>
  <si>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</si>
  <si>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</si>
  <si>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</si>
  <si>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</si>
  <si>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</si>
  <si>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</si>
  <si>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</si>
  <si>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</si>
  <si>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</si>
  <si>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</si>
  <si>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</si>
  <si>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</si>
  <si>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</si>
  <si>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</si>
  <si>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</si>
  <si>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</si>
  <si>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</si>
  <si>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</si>
  <si>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</si>
  <si>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</si>
  <si>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</si>
  <si>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</si>
  <si>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</si>
  <si>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</si>
  <si>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Galactic  Group  Shpk</t>
  </si>
  <si>
    <t>PASQYRA E TE ARDHURAVE DHE SHPENZIMEVE 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</si>
</sst>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F22" sqref="F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26</v>
      </c>
      <c r="M1" t="s">
        <v>25</v>
      </c>
      <c r="N1" s="19" t="s">
        <v>24</v>
      </c>
    </row>
    <row r="2" spans="1:14" ht="15" customHeight="1" x14ac:dyDescent="0.25">
      <c r="A2" s="20" t="s">
        <v>27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8952890</v>
      </c>
      <c r="C6" s="3">
        <v>23233869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-2923370</v>
      </c>
      <c r="C10" s="8">
        <v>-13311199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-3755830</v>
      </c>
      <c r="C12" s="15">
        <f>SUM(C13:C14)</f>
        <v>-3472041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-3218363</v>
      </c>
      <c r="C13" s="8">
        <v>-2975185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-537467</v>
      </c>
      <c r="C14" s="8">
        <v>-496856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-81491</v>
      </c>
      <c r="C15" s="13">
        <v>-211960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-1218611</v>
      </c>
      <c r="C16" s="13">
        <v>-3551791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B6+B10+B12+B15+B16</f>
        <v>973588</v>
      </c>
      <c r="C17" s="6">
        <f>C6+C10+C12+C15+C16</f>
        <v>2686878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2</v>
      </c>
      <c r="C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C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2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C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973590</v>
      </c>
      <c r="C25" s="5">
        <f>C17+C23</f>
        <v>2686878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C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B25+B26</f>
        <v>973590</v>
      </c>
      <c r="C27" s="1">
        <f>C25+C26</f>
        <v>2686878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2024-07-06T18:13:18Z</dcterms:modified>
</cp:coreProperties>
</file>