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<sst xmlns="http://schemas.openxmlformats.org/spreadsheetml/2006/main" count="414" uniqueCount="271">
  <si>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</si>
  <si>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</si>
  <si>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</si>
  <si>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</si>
  <si>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</si>
  <si>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</si>
  <si>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</si>
  <si>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</si>
  <si>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</si>
  <si>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</si>
  <si>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</si>
  <si>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</si>
  <si>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</si>
  <si>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</si>
  <si>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</si>
  <si>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</si>
  <si>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</si>
  <si>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</si>
  <si>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</si>
  <si>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</si>
  <si>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</si>
  <si>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</si>
  <si>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</si>
  <si>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</si>
  <si>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</si>
  <si>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</si>
  <si>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</si>
  <si>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</si>
  <si>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</si>
  <si>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</si>
  <si>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</si>
  <si>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</si>
  <si>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</si>
  <si>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</si>
  <si>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</si>
  <si>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</si>
  <si>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</si>
  <si>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</si>
  <si>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</si>
  <si>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</si>
  <si>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</si>
  <si>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</si>
  <si>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</si>
  <si>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</si>
  <si>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</si>
  <si>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</si>
  <si>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</si>
  <si>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</si>
  <si>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</si>
  <si>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</si>
  <si>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</si>
  <si>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</si>
  <si>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</si>
  <si>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</si>
  <si>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</si>
  <si>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</si>
  <si>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</si>
  <si>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</si>
  <si>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</si>
  <si>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</si>
  <si>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</si>
  <si>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</si>
  <si>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</si>
  <si>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</si>
  <si>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</si>
  <si>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</si>
  <si>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</si>
  <si>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</si>
  <si>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</si>
  <si>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</si>
  <si>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</si>
  <si>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</si>
  <si>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</si>
  <si>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</si>
  <si>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</si>
  <si>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</si>
  <si>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</si>
  <si>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</si>
  <si>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</si>
  <si>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</si>
  <si>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</si>
  <si>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</si>
  <si>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</si>
  <si>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</si>
  <si>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</si>
  <si>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</si>
  <si>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</si>
  <si>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</si>
  <si>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</si>
  <si>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</si>
  <si>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</si>
  <si>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</si>
  <si>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</si>
  <si>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</si>
  <si>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</si>
  <si>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</si>
  <si>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</si>
  <si>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</si>
  <si>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</si>
  <si>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</si>
  <si>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</si>
  <si>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</si>
  <si>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</si>
  <si>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</si>
  <si>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</si>
  <si>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</si>
  <si>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</si>
  <si>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</si>
  <si>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</si>
  <si>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</si>
  <si>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</si>
  <si>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</si>
  <si>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</si>
  <si>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</si>
  <si>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</si>
  <si>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</si>
  <si>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</si>
  <si>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</si>
  <si>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</si>
  <si>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</si>
  <si>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</si>
  <si>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</si>
  <si>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</si>
  <si>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</si>
  <si>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</si>
  <si>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</si>
  <si>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</si>
  <si>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</si>
  <si>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</si>
  <si>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</si>
  <si>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</si>
  <si>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</si>
  <si>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</si>
  <si>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</si>
  <si>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</si>
  <si>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</si>
  <si>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</si>
  <si>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</si>
  <si>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</si>
  <si>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</si>
  <si>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</si>
  <si>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</si>
  <si>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</si>
  <si>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</si>
  <si>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</si>
  <si>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</si>
  <si>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</si>
  <si>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</si>
  <si>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</si>
  <si>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</si>
  <si>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</si>
  <si>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</si>
  <si>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</si>
  <si>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</si>
  <si>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</si>
  <si>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</si>
  <si>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</si>
  <si>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</si>
  <si>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</si>
  <si>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</si>
  <si>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</si>
  <si>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</si>
  <si>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</si>
  <si>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</si>
  <si>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</si>
  <si>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</si>
  <si>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</si>
  <si>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</si>
  <si>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</si>
  <si>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</si>
  <si>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</si>
  <si>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</si>
  <si>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</si>
  <si>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</si>
  <si>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</si>
  <si>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</si>
  <si>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</si>
  <si>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</si>
  <si>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</si>
  <si>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</si>
  <si>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</si>
  <si>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</si>
  <si>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</si>
  <si>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</si>
  <si>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</si>
  <si>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</si>
  <si>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</si>
  <si>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</si>
  <si>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</si>
  <si>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</si>
  <si>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</si>
  <si>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</si>
  <si>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</si>
  <si>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</si>
  <si>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</si>
  <si>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</si>
  <si>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</si>
  <si>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</si>
  <si>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</si>
  <si>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</si>
  <si>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</si>
  <si>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</si>
  <si>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</si>
  <si>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</si>
  <si>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</si>
  <si>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</si>
  <si>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</si>
  <si>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</si>
  <si>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</si>
  <si>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</si>
  <si>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</si>
  <si>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</si>
  <si>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</si>
  <si>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</si>
  <si>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</si>
  <si>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</si>
  <si>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</si>
  <si>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</si>
  <si>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</si>
  <si>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</si>
  <si>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</si>
  <si>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</si>
  <si>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</si>
  <si>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</si>
  <si>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</si>
  <si>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</si>
  <si>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</si>
  <si>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</si>
  <si>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</si>
  <si>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</si>
  <si>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</si>
  <si>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</si>
  <si>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</si>
  <si>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</si>
  <si>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</si>
  <si>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</si>
  <si>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</si>
  <si>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</si>
  <si>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</si>
  <si>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</si>
  <si>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</si>
  <si>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</si>
  <si>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</si>
  <si>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</si>
  <si>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</si>
  <si>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</si>
  <si>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</si>
  <si>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</si>
  <si>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</si>
  <si>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</si>
  <si>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</si>
  <si>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</si>
  <si>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</si>
  <si>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</si>
  <si>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</si>
  <si>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</si>
  <si>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</si>
  <si>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</si>
  <si>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</si>
  <si>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</si>
  <si>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</si>
  <si>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</si>
  <si>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</si>
  <si>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</si>
  <si>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</si>
  <si>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</si>
  <si>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</si>
  <si>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</si>
  <si>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</si>
  <si>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</si>
  <si>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interesi dhe shpenzime te ngjashme(shpenzime tatim fitimi)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</si>
</sst>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43415323</v>
      </c>
      <c r="C10" s="52"/>
      <c r="D10" s="64">
        <v>15690199</v>
      </c>
      <c r="E10" s="51"/>
      <c r="F10" s="82" t="s">
        <v>266</v>
      </c>
    </row>
    <row r="11" spans="1:6">
      <c r="A11" s="63" t="s">
        <v>263</v>
      </c>
      <c r="B11" s="64">
        <v>13306499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461</v>
      </c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-44960074</v>
      </c>
      <c r="C19" s="52"/>
      <c r="D19" s="64">
        <v>-12290970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-2041860</v>
      </c>
      <c r="C22" s="52"/>
      <c r="D22" s="64">
        <v>-1492185</v>
      </c>
      <c r="E22" s="51"/>
      <c r="F22" s="42"/>
    </row>
    <row r="23" spans="1:6">
      <c r="A23" s="63" t="s">
        <v>249</v>
      </c>
      <c r="B23" s="64">
        <v>-338942</v>
      </c>
      <c r="C23" s="52"/>
      <c r="D23" s="64">
        <v>-249205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-682121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-5809983</v>
      </c>
      <c r="C27" s="52"/>
      <c r="D27" s="64">
        <v>-3652274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270</v>
      </c>
      <c r="B37" s="64">
        <v>-10000</v>
      </c>
      <c r="C37" s="52">
        <v>0</v>
      </c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-606923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2272380</v>
      </c>
      <c r="C42" s="55"/>
      <c r="D42" s="54">
        <f>SUM(D9:D41)</f>
        <v>-1994435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2272380</v>
      </c>
      <c r="C47" s="58"/>
      <c r="D47" s="67">
        <f>SUM(D42:D46)</f>
        <v>-1994435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2272380</v>
      </c>
      <c r="C57" s="77"/>
      <c r="D57" s="76">
        <f>D47+D55</f>
        <v>-1994435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2019-10-03T18:23:54Z</dcterms:modified>
</cp:coreProperties>
</file>