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liao365-my.sharepoint.com/personal/gjergji_proko_melia_com/Documents/FInance/2024/Pasqyra Financiare 2024/"/>
    </mc:Choice>
  </mc:AlternateContent>
  <xr:revisionPtr revIDLastSave="1" documentId="8_{CC180FFE-9D78-42A2-A6A3-38CAF2B99A4A}" xr6:coauthVersionLast="47" xr6:coauthVersionMax="47" xr10:uidLastSave="{EDA3684C-A42B-4772-B20F-76509A8237AC}"/>
  <bookViews>
    <workbookView xWindow="-120" yWindow="-120" windowWidth="29040" windowHeight="17520" xr2:uid="{3F298D5D-F36A-4D6E-9FF3-42296AF956BB}"/>
  </bookViews>
  <sheets>
    <sheet name="2.1-Pasqyra e Perform. (natyra)" sheetId="1" r:id="rId1"/>
  </sheets>
  <externalReferences>
    <externalReference r:id="rId2"/>
  </externalReferences>
  <definedNames>
    <definedName name="_AAM2015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NKJNKJ" hidden="1">[1]PRODUKTE!#REF!</definedName>
    <definedName name="NMN" hidden="1">[1]PRODUKTE!#REF!</definedName>
    <definedName name="s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<sst xmlns="http://schemas.openxmlformats.org/spreadsheetml/2006/main" count="66" uniqueCount="62">
  <si>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FT Management &amp; Events</t>
  </si>
  <si>
    <t>NIPT: L72310504F</t>
  </si>
  <si>
    <t>Lek/Mije Lek/Milion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</si>
  <si>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</si>
  <si>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</si>
  <si>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</si>
  <si>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</si>
  <si>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</si>
  <si>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</si>
  <si>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</si>
  <si>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</si>
  <si>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</si>
  <si>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</si>
  <si>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</si>
  <si>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</si>
  <si>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</si>
  <si>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</si>
  <si>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</si>
  <si>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</si>
  <si>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 hoteli 6%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</si>
  <si>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</si>
  <si>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</si>
  <si>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</si>
  <si>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</si>
  <si>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</si>
  <si>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</si>
  <si>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</si>
  <si>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</si>
  <si>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</si>
  <si>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</si>
  <si>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</si>
  <si>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</si>
  <si>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</si>
  <si>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</si>
  <si>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</si>
  <si>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</si>
  <si>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</si>
  <si>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</si>
  <si>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</si>
  <si>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</si>
  <si>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</si>
  <si>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</si>
  <si>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</si>
  <si>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</si>
  <si>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</si>
  <si>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</si>
  <si>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</si>
  <si>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Shpenzime te panjohura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</si>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</sst>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8" fontId="12" fillId="0" borderId="0" xfId="2" applyNumberFormat="1" applyFont="1" applyAlignment="1">
      <alignment horizontal="right"/>
    </xf>
    <xf numFmtId="38" fontId="13" fillId="0" borderId="0" xfId="2" applyNumberFormat="1" applyFont="1" applyAlignment="1">
      <alignment horizontal="right"/>
    </xf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3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4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0" fontId="15" fillId="0" borderId="0" xfId="3" applyFont="1" applyAlignment="1">
      <alignment wrapText="1"/>
    </xf>
    <xf numFmtId="37" fontId="4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9" fillId="0" borderId="0" xfId="3" applyFont="1" applyAlignment="1">
      <alignment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19" fillId="0" borderId="0" xfId="2" applyFont="1"/>
    <xf numFmtId="0" fontId="19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2 2" xfId="3" xr:uid="{4B102A9F-B30E-46D0-816B-2F0EBF47F3C5}"/>
    <cellStyle name="Normal 3 2" xfId="2" xr:uid="{4D436A58-B3A6-4012-AB76-1CB2129200D7}"/>
    <cellStyle name="Normal_Albania_-__Income_Statement_September_2009" xfId="4" xr:uid="{424DD28B-65FC-4A18-90D9-DB02A027D712}"/>
    <cellStyle name="Normal_SHEET" xfId="5" xr:uid="{A11F3315-FEB1-4A5C-8A7F-AD53C83BA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D852-66CB-4550-9D85-9DDB24B961BA}">
  <sheetPr>
    <pageSetUpPr fitToPage="1"/>
  </sheetPr>
  <dimension ref="A1:F65"/>
  <sheetViews>
    <sheetView showGridLines="0" tabSelected="1" zoomScale="84" zoomScaleNormal="84" workbookViewId="0">
      <selection activeCell="A68" sqref="A6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2.4257812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v>329587954</v>
      </c>
      <c r="C10" s="10"/>
      <c r="D10" s="13">
        <v>224218413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/>
      <c r="C14" s="10"/>
      <c r="D14" s="13"/>
      <c r="E14" s="9"/>
      <c r="F14" s="14" t="s">
        <v>16</v>
      </c>
    </row>
    <row r="15" spans="1:6" x14ac:dyDescent="0.25">
      <c r="A15" s="8" t="s">
        <v>17</v>
      </c>
      <c r="B15" s="13"/>
      <c r="C15" s="10"/>
      <c r="D15" s="13"/>
      <c r="E15" s="9"/>
      <c r="F15" s="3"/>
    </row>
    <row r="16" spans="1:6" x14ac:dyDescent="0.25">
      <c r="A16" s="8" t="s">
        <v>18</v>
      </c>
      <c r="B16" s="13"/>
      <c r="C16" s="10"/>
      <c r="D16" s="13"/>
      <c r="E16" s="9"/>
      <c r="F16" s="3"/>
    </row>
    <row r="17" spans="1:6" x14ac:dyDescent="0.25">
      <c r="A17" s="8" t="s">
        <v>19</v>
      </c>
      <c r="B17" s="13">
        <v>125284449</v>
      </c>
      <c r="C17" s="10"/>
      <c r="D17" s="13">
        <v>105631100</v>
      </c>
      <c r="E17" s="9"/>
      <c r="F17" s="15"/>
    </row>
    <row r="18" spans="1:6" x14ac:dyDescent="0.25">
      <c r="A18" s="8" t="s">
        <v>20</v>
      </c>
      <c r="B18" s="9"/>
      <c r="C18" s="10"/>
      <c r="D18" s="9"/>
      <c r="E18" s="9"/>
      <c r="F18" s="15"/>
    </row>
    <row r="19" spans="1:6" x14ac:dyDescent="0.25">
      <c r="A19" s="12" t="s">
        <v>20</v>
      </c>
      <c r="B19" s="13">
        <v>-163637021</v>
      </c>
      <c r="C19" s="10"/>
      <c r="D19" s="13">
        <v>-141767620</v>
      </c>
      <c r="E19" s="9"/>
      <c r="F19" s="15"/>
    </row>
    <row r="20" spans="1:6" x14ac:dyDescent="0.25">
      <c r="A20" s="12" t="s">
        <v>21</v>
      </c>
      <c r="B20" s="13"/>
      <c r="C20" s="10"/>
      <c r="D20" s="13"/>
      <c r="E20" s="9"/>
      <c r="F20" s="15"/>
    </row>
    <row r="21" spans="1:6" x14ac:dyDescent="0.25">
      <c r="A21" s="8" t="s">
        <v>22</v>
      </c>
      <c r="B21" s="9"/>
      <c r="C21" s="10"/>
      <c r="D21" s="9"/>
      <c r="E21" s="9"/>
      <c r="F21" s="15"/>
    </row>
    <row r="22" spans="1:6" x14ac:dyDescent="0.25">
      <c r="A22" s="12" t="s">
        <v>23</v>
      </c>
      <c r="B22" s="13">
        <v>-85569717</v>
      </c>
      <c r="C22" s="10"/>
      <c r="D22" s="13">
        <v>-91719565</v>
      </c>
      <c r="E22" s="9"/>
      <c r="F22" s="3"/>
    </row>
    <row r="23" spans="1:6" x14ac:dyDescent="0.25">
      <c r="A23" s="12" t="s">
        <v>24</v>
      </c>
      <c r="B23" s="13">
        <v>-13256753</v>
      </c>
      <c r="C23" s="10"/>
      <c r="D23" s="13">
        <v>-13190727</v>
      </c>
      <c r="E23" s="9"/>
      <c r="F23" s="3"/>
    </row>
    <row r="24" spans="1:6" x14ac:dyDescent="0.25">
      <c r="A24" s="12" t="s">
        <v>25</v>
      </c>
      <c r="B24" s="13"/>
      <c r="C24" s="10"/>
      <c r="D24" s="13"/>
      <c r="E24" s="9"/>
      <c r="F24" s="3"/>
    </row>
    <row r="25" spans="1:6" x14ac:dyDescent="0.25">
      <c r="A25" s="8" t="s">
        <v>26</v>
      </c>
      <c r="B25" s="13"/>
      <c r="C25" s="10"/>
      <c r="D25" s="13"/>
      <c r="E25" s="9"/>
      <c r="F25" s="3"/>
    </row>
    <row r="26" spans="1:6" x14ac:dyDescent="0.25">
      <c r="A26" s="8" t="s">
        <v>27</v>
      </c>
      <c r="B26" s="13">
        <v>-44448351</v>
      </c>
      <c r="C26" s="10"/>
      <c r="D26" s="13">
        <v>-17626363</v>
      </c>
      <c r="E26" s="9"/>
      <c r="F26" s="16"/>
    </row>
    <row r="27" spans="1:6" x14ac:dyDescent="0.25">
      <c r="A27" s="8" t="s">
        <v>28</v>
      </c>
      <c r="B27" s="13">
        <v>-101173836</v>
      </c>
      <c r="C27" s="10"/>
      <c r="D27" s="13">
        <v>-65444130</v>
      </c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ht="15" customHeight="1" x14ac:dyDescent="0.25">
      <c r="A29" s="12" t="s">
        <v>30</v>
      </c>
      <c r="B29" s="13"/>
      <c r="C29" s="10"/>
      <c r="D29" s="13"/>
      <c r="E29" s="9"/>
      <c r="F29" s="3"/>
    </row>
    <row r="30" spans="1:6" ht="15" customHeight="1" x14ac:dyDescent="0.25">
      <c r="A30" s="12" t="s">
        <v>31</v>
      </c>
      <c r="B30" s="13"/>
      <c r="C30" s="10"/>
      <c r="D30" s="13"/>
      <c r="E30" s="9"/>
      <c r="F30" s="3"/>
    </row>
    <row r="31" spans="1:6" ht="15" customHeight="1" x14ac:dyDescent="0.25">
      <c r="A31" s="12" t="s">
        <v>32</v>
      </c>
      <c r="B31" s="13">
        <v>743360</v>
      </c>
      <c r="C31" s="10"/>
      <c r="D31" s="13">
        <v>700000</v>
      </c>
      <c r="E31" s="9"/>
      <c r="F31" s="3"/>
    </row>
    <row r="32" spans="1:6" ht="15" customHeight="1" x14ac:dyDescent="0.25">
      <c r="A32" s="12" t="s">
        <v>33</v>
      </c>
      <c r="B32" s="13"/>
      <c r="C32" s="10"/>
      <c r="D32" s="13"/>
      <c r="E32" s="9"/>
      <c r="F32" s="3"/>
    </row>
    <row r="33" spans="1:6" ht="15" customHeight="1" x14ac:dyDescent="0.25">
      <c r="A33" s="12" t="s">
        <v>34</v>
      </c>
      <c r="B33" s="13"/>
      <c r="C33" s="10"/>
      <c r="D33" s="13"/>
      <c r="E33" s="9"/>
      <c r="F33" s="3"/>
    </row>
    <row r="34" spans="1:6" ht="15" customHeight="1" x14ac:dyDescent="0.25">
      <c r="A34" s="12" t="s">
        <v>35</v>
      </c>
      <c r="B34" s="13"/>
      <c r="C34" s="10"/>
      <c r="D34" s="13"/>
      <c r="E34" s="9"/>
      <c r="F34" s="3"/>
    </row>
    <row r="35" spans="1:6" x14ac:dyDescent="0.25">
      <c r="A35" s="8" t="s">
        <v>36</v>
      </c>
      <c r="B35" s="13"/>
      <c r="C35" s="10"/>
      <c r="D35" s="13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>
        <v>-27166687</v>
      </c>
      <c r="C37" s="10"/>
      <c r="D37" s="13"/>
      <c r="E37" s="9"/>
      <c r="F37" s="3"/>
    </row>
    <row r="38" spans="1:6" x14ac:dyDescent="0.25">
      <c r="A38" s="12" t="s">
        <v>39</v>
      </c>
      <c r="B38" s="13"/>
      <c r="C38" s="10"/>
      <c r="D38" s="13"/>
      <c r="E38" s="9"/>
      <c r="F38" s="3"/>
    </row>
    <row r="39" spans="1:6" x14ac:dyDescent="0.25">
      <c r="A39" s="12" t="s">
        <v>40</v>
      </c>
      <c r="B39" s="13">
        <v>-3906864</v>
      </c>
      <c r="C39" s="10"/>
      <c r="D39" s="13">
        <v>12897554</v>
      </c>
      <c r="E39" s="9"/>
      <c r="F39" s="3"/>
    </row>
    <row r="40" spans="1:6" x14ac:dyDescent="0.25">
      <c r="A40" s="8" t="s">
        <v>41</v>
      </c>
      <c r="B40" s="13"/>
      <c r="C40" s="10"/>
      <c r="D40" s="13"/>
      <c r="E40" s="9"/>
      <c r="F40" s="3"/>
    </row>
    <row r="41" spans="1:6" x14ac:dyDescent="0.25">
      <c r="A41" s="17" t="s">
        <v>42</v>
      </c>
      <c r="B41" s="13"/>
      <c r="C41" s="10"/>
      <c r="D41" s="13"/>
      <c r="E41" s="9"/>
      <c r="F41" s="3"/>
    </row>
    <row r="42" spans="1:6" x14ac:dyDescent="0.25">
      <c r="A42" s="8" t="s">
        <v>43</v>
      </c>
      <c r="B42" s="18">
        <f>SUM(B9:B41)</f>
        <v>16456534</v>
      </c>
      <c r="C42" s="19"/>
      <c r="D42" s="18">
        <f>SUM(D9:D41)</f>
        <v>13698662</v>
      </c>
      <c r="E42" s="19"/>
      <c r="F42" s="3"/>
    </row>
    <row r="43" spans="1:6" x14ac:dyDescent="0.25">
      <c r="A43" s="8" t="s">
        <v>44</v>
      </c>
      <c r="B43" s="19"/>
      <c r="C43" s="19"/>
      <c r="D43" s="19"/>
      <c r="E43" s="19"/>
      <c r="F43" s="3"/>
    </row>
    <row r="44" spans="1:6" x14ac:dyDescent="0.25">
      <c r="A44" s="12" t="s">
        <v>45</v>
      </c>
      <c r="B44" s="13">
        <v>-2983605</v>
      </c>
      <c r="C44" s="10"/>
      <c r="D44" s="13">
        <v>-2187740</v>
      </c>
      <c r="E44" s="9"/>
      <c r="F44" s="3"/>
    </row>
    <row r="45" spans="1:6" x14ac:dyDescent="0.25">
      <c r="A45" s="12" t="s">
        <v>46</v>
      </c>
      <c r="B45" s="13"/>
      <c r="C45" s="10"/>
      <c r="D45" s="13"/>
      <c r="E45" s="9"/>
      <c r="F45" s="3"/>
    </row>
    <row r="46" spans="1:6" x14ac:dyDescent="0.25">
      <c r="A46" s="12" t="s">
        <v>47</v>
      </c>
      <c r="B46" s="13"/>
      <c r="C46" s="10"/>
      <c r="D46" s="13"/>
      <c r="E46" s="9"/>
      <c r="F46" s="3"/>
    </row>
    <row r="47" spans="1:6" x14ac:dyDescent="0.25">
      <c r="A47" s="8" t="s">
        <v>48</v>
      </c>
      <c r="B47" s="18">
        <f>SUM(B42:B44)</f>
        <v>13472929</v>
      </c>
      <c r="C47" s="19"/>
      <c r="D47" s="18">
        <f>SUM(D42:D46)</f>
        <v>11510922</v>
      </c>
      <c r="E47" s="19"/>
      <c r="F47" s="3"/>
    </row>
    <row r="48" spans="1:6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49</v>
      </c>
      <c r="B49" s="23"/>
      <c r="C49" s="23"/>
      <c r="D49" s="23"/>
      <c r="E49" s="10"/>
      <c r="F49" s="3"/>
    </row>
    <row r="50" spans="1:6" x14ac:dyDescent="0.25">
      <c r="A50" s="12" t="s">
        <v>50</v>
      </c>
      <c r="B50" s="24"/>
      <c r="C50" s="23"/>
      <c r="D50" s="24"/>
      <c r="E50" s="9"/>
      <c r="F50" s="3"/>
    </row>
    <row r="51" spans="1:6" x14ac:dyDescent="0.25">
      <c r="A51" s="12" t="s">
        <v>51</v>
      </c>
      <c r="B51" s="24"/>
      <c r="C51" s="23"/>
      <c r="D51" s="24"/>
      <c r="E51" s="9"/>
      <c r="F51" s="3"/>
    </row>
    <row r="52" spans="1:6" x14ac:dyDescent="0.25">
      <c r="A52" s="12" t="s">
        <v>52</v>
      </c>
      <c r="B52" s="24"/>
      <c r="C52" s="23"/>
      <c r="D52" s="24"/>
      <c r="E52" s="5"/>
      <c r="F52" s="3"/>
    </row>
    <row r="53" spans="1:6" ht="15" customHeight="1" x14ac:dyDescent="0.25">
      <c r="A53" s="12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x14ac:dyDescent="0.25">
      <c r="A55" s="22" t="s">
        <v>55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56</v>
      </c>
      <c r="B57" s="32">
        <f>B47+B55</f>
        <v>13472929</v>
      </c>
      <c r="C57" s="33"/>
      <c r="D57" s="32">
        <f>D47+D55</f>
        <v>11510922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3"/>
      <c r="C60" s="9"/>
      <c r="D60" s="13"/>
      <c r="E60" s="35"/>
      <c r="F60" s="35"/>
    </row>
    <row r="61" spans="1:6" x14ac:dyDescent="0.25">
      <c r="A61" s="30" t="s">
        <v>59</v>
      </c>
      <c r="B61" s="13"/>
      <c r="C61" s="9"/>
      <c r="D61" s="13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60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MHI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Proko, Gjergji</dc:creator>
  <cp:lastModifiedBy>Proko, Gjergji</cp:lastModifiedBy>
  <dcterms:created xsi:type="dcterms:W3CDTF">2024-07-06T09:55:25Z</dcterms:created>
  <dcterms:modified xsi:type="dcterms:W3CDTF">2025-07-18T11:33:38Z</dcterms:modified>
</cp:coreProperties>
</file>