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A ADA\SOLALB ENERGY\BILANC\BILANC 2023\BILANC QKB\PASQYRAT FINANCIARE 2023\"/>
    </mc:Choice>
  </mc:AlternateContent>
  <xr:revisionPtr revIDLastSave="0" documentId="13_ncr:1_{2A66B665-4F9E-4FDF-A1AC-E9E8939553E9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B42" i="18" l="1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<sst xmlns="http://schemas.openxmlformats.org/spreadsheetml/2006/main" count="414" uniqueCount="271">
  <si>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</si>
  <si>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</si>
  <si>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</si>
  <si>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</si>
  <si>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</si>
  <si>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</si>
  <si>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</si>
  <si>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</si>
  <si>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</si>
  <si>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</si>
  <si>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</si>
  <si>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</si>
  <si>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</si>
  <si>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</si>
  <si>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</si>
  <si>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</si>
  <si>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</si>
  <si>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</si>
  <si>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</si>
  <si>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</si>
  <si>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</si>
  <si>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</si>
  <si>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</si>
  <si>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</si>
  <si>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</si>
  <si>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</si>
  <si>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</si>
  <si>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</si>
  <si>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</si>
  <si>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</si>
  <si>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</si>
  <si>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</si>
  <si>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</si>
  <si>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</si>
  <si>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</si>
  <si>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</si>
  <si>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</si>
  <si>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</si>
  <si>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</si>
  <si>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</si>
  <si>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</si>
  <si>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</si>
  <si>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</si>
  <si>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</si>
  <si>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</si>
  <si>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</si>
  <si>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</si>
  <si>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</si>
  <si>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</si>
  <si>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</si>
  <si>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</si>
  <si>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</si>
  <si>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</si>
  <si>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</si>
  <si>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</si>
  <si>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</si>
  <si>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</si>
  <si>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</si>
  <si>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</si>
  <si>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</si>
  <si>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</si>
  <si>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</si>
  <si>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</si>
  <si>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</si>
  <si>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</si>
  <si>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</si>
  <si>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</si>
  <si>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</si>
  <si>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</si>
  <si>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</si>
  <si>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</si>
  <si>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</si>
  <si>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</si>
  <si>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</si>
  <si>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</si>
  <si>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</si>
  <si>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</si>
  <si>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</si>
  <si>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</si>
  <si>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</si>
  <si>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</si>
  <si>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</si>
  <si>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</si>
  <si>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</si>
  <si>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</si>
  <si>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</si>
  <si>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</si>
  <si>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</si>
  <si>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</si>
  <si>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</si>
  <si>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</si>
  <si>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</si>
  <si>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</si>
  <si>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</si>
  <si>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</si>
  <si>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</si>
  <si>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</si>
  <si>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</si>
  <si>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</si>
  <si>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</si>
  <si>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</si>
  <si>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</si>
  <si>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</si>
  <si>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</si>
  <si>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</si>
  <si>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</si>
  <si>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</si>
  <si>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</si>
  <si>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</si>
  <si>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</si>
  <si>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</si>
  <si>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</si>
  <si>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</si>
  <si>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</si>
  <si>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</si>
  <si>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</si>
  <si>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</si>
  <si>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</si>
  <si>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</si>
  <si>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</si>
  <si>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</si>
  <si>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</si>
  <si>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</si>
  <si>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</si>
  <si>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</si>
  <si>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</si>
  <si>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</si>
  <si>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</si>
  <si>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</si>
  <si>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</si>
  <si>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</si>
  <si>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</si>
  <si>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</si>
  <si>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</si>
  <si>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</si>
  <si>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</si>
  <si>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</si>
  <si>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</si>
  <si>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</si>
  <si>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</si>
  <si>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</si>
  <si>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</si>
  <si>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</si>
  <si>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</si>
  <si>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</si>
  <si>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</si>
  <si>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</si>
  <si>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</si>
  <si>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</si>
  <si>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</si>
  <si>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</si>
  <si>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</si>
  <si>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</si>
  <si>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</si>
  <si>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</si>
  <si>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</si>
  <si>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</si>
  <si>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</si>
  <si>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</si>
  <si>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</si>
  <si>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</si>
  <si>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</si>
  <si>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</si>
  <si>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</si>
  <si>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</si>
  <si>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</si>
  <si>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</si>
  <si>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</si>
  <si>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</si>
  <si>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</si>
  <si>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</si>
  <si>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</si>
  <si>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</si>
  <si>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</si>
  <si>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</si>
  <si>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</si>
  <si>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</si>
  <si>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</si>
  <si>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</si>
  <si>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</si>
  <si>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</si>
  <si>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</si>
  <si>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</si>
  <si>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</si>
  <si>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</si>
  <si>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</si>
  <si>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</si>
  <si>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</si>
  <si>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</si>
  <si>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</si>
  <si>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</si>
  <si>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</si>
  <si>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</si>
  <si>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</si>
  <si>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</si>
  <si>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</si>
  <si>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</si>
  <si>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</si>
  <si>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</si>
  <si>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</si>
  <si>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</si>
  <si>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</si>
  <si>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</si>
  <si>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</si>
  <si>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</si>
  <si>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</si>
  <si>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</si>
  <si>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</si>
  <si>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</si>
  <si>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</si>
  <si>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</si>
  <si>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</si>
  <si>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</si>
  <si>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</si>
  <si>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</si>
  <si>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</si>
  <si>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</si>
  <si>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</si>
  <si>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</si>
  <si>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</si>
  <si>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</si>
  <si>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</si>
  <si>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</si>
  <si>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</si>
  <si>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</si>
  <si>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</si>
  <si>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</si>
  <si>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</si>
  <si>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</si>
  <si>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</si>
  <si>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</si>
  <si>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</si>
  <si>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</si>
  <si>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</si>
  <si>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</si>
  <si>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</si>
  <si>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</si>
  <si>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</si>
  <si>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</si>
  <si>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</si>
  <si>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</si>
  <si>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</si>
  <si>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</si>
  <si>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</si>
  <si>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</si>
  <si>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</si>
  <si>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</si>
  <si>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</si>
  <si>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</si>
  <si>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</si>
  <si>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</si>
  <si>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</si>
  <si>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</si>
  <si>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</si>
  <si>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</si>
  <si>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</si>
  <si>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</si>
  <si>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</si>
  <si>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</si>
  <si>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</si>
  <si>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</si>
  <si>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</si>
  <si>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</si>
  <si>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</si>
  <si>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</si>
  <si>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</si>
  <si>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</si>
  <si>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</si>
  <si>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</si>
  <si>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SOLALB ENERGY SHPK</t>
  </si>
  <si>
    <t>NIPT M22317027V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</si>
</sst>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1"/>
  <sheetViews>
    <sheetView showGridLines="0" tabSelected="1" topLeftCell="A38" zoomScaleNormal="100" workbookViewId="0">
      <selection activeCell="A55" sqref="A5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240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268</v>
      </c>
    </row>
    <row r="10" spans="1:6">
      <c r="A10" s="52" t="s">
        <v>260</v>
      </c>
      <c r="B10" s="53"/>
      <c r="C10" s="48"/>
      <c r="D10" s="53"/>
      <c r="E10" s="47"/>
      <c r="F10" s="68" t="s">
        <v>265</v>
      </c>
    </row>
    <row r="11" spans="1:6">
      <c r="A11" s="52" t="s">
        <v>262</v>
      </c>
      <c r="B11" s="53"/>
      <c r="C11" s="48"/>
      <c r="D11" s="53"/>
      <c r="E11" s="47"/>
      <c r="F11" s="68" t="s">
        <v>266</v>
      </c>
    </row>
    <row r="12" spans="1:6">
      <c r="A12" s="52" t="s">
        <v>263</v>
      </c>
      <c r="B12" s="53"/>
      <c r="C12" s="48"/>
      <c r="D12" s="53"/>
      <c r="E12" s="47"/>
      <c r="F12" s="68" t="s">
        <v>266</v>
      </c>
    </row>
    <row r="13" spans="1:6">
      <c r="A13" s="52" t="s">
        <v>264</v>
      </c>
      <c r="B13" s="53"/>
      <c r="C13" s="48"/>
      <c r="D13" s="53"/>
      <c r="E13" s="47"/>
      <c r="F13" s="68" t="s">
        <v>266</v>
      </c>
    </row>
    <row r="14" spans="1:6">
      <c r="A14" s="52" t="s">
        <v>261</v>
      </c>
      <c r="B14" s="53"/>
      <c r="C14" s="48"/>
      <c r="D14" s="53"/>
      <c r="E14" s="47"/>
      <c r="F14" s="68" t="s">
        <v>267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245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246</v>
      </c>
      <c r="B22" s="53">
        <v>-462000</v>
      </c>
      <c r="C22" s="48"/>
      <c r="D22" s="53">
        <v>-49692</v>
      </c>
      <c r="E22" s="47"/>
      <c r="F22" s="40"/>
    </row>
    <row r="23" spans="1:6">
      <c r="A23" s="52" t="s">
        <v>247</v>
      </c>
      <c r="B23" s="53">
        <v>-7854</v>
      </c>
      <c r="C23" s="48"/>
      <c r="D23" s="53">
        <v>-3199</v>
      </c>
      <c r="E23" s="47"/>
      <c r="F23" s="40"/>
    </row>
    <row r="24" spans="1:6">
      <c r="A24" s="52" t="s">
        <v>249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-89259</v>
      </c>
      <c r="C27" s="48"/>
      <c r="D27" s="53">
        <v>-11882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257</v>
      </c>
      <c r="B31" s="53"/>
      <c r="C31" s="48"/>
      <c r="D31" s="53"/>
      <c r="E31" s="47"/>
      <c r="F31" s="40"/>
    </row>
    <row r="32" spans="1:6" ht="15" customHeight="1">
      <c r="A32" s="52" t="s">
        <v>251</v>
      </c>
      <c r="B32" s="53"/>
      <c r="C32" s="48"/>
      <c r="D32" s="53"/>
      <c r="E32" s="47"/>
      <c r="F32" s="40"/>
    </row>
    <row r="33" spans="1:6" ht="15" customHeight="1">
      <c r="A33" s="52" t="s">
        <v>256</v>
      </c>
      <c r="B33" s="53"/>
      <c r="C33" s="48"/>
      <c r="D33" s="53"/>
      <c r="E33" s="47"/>
      <c r="F33" s="40"/>
    </row>
    <row r="34" spans="1:6" ht="15" customHeight="1">
      <c r="A34" s="52" t="s">
        <v>252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253</v>
      </c>
      <c r="B37" s="53"/>
      <c r="C37" s="48"/>
      <c r="D37" s="53"/>
      <c r="E37" s="47"/>
      <c r="F37" s="40"/>
    </row>
    <row r="38" spans="1:6">
      <c r="A38" s="52" t="s">
        <v>255</v>
      </c>
      <c r="B38" s="53"/>
      <c r="C38" s="48"/>
      <c r="D38" s="53"/>
      <c r="E38" s="47"/>
      <c r="F38" s="40"/>
    </row>
    <row r="39" spans="1:6">
      <c r="A39" s="52" t="s">
        <v>254</v>
      </c>
      <c r="B39" s="53">
        <v>-340</v>
      </c>
      <c r="C39" s="48"/>
      <c r="D39" s="53">
        <v>-10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258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-559453</v>
      </c>
      <c r="C42" s="51"/>
      <c r="D42" s="50">
        <f>SUM(D9:D41)</f>
        <v>-64783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241</v>
      </c>
      <c r="B47" s="50">
        <f>SUM(B42:B46)</f>
        <v>-559453</v>
      </c>
      <c r="C47" s="51"/>
      <c r="D47" s="50">
        <f>SUM(D42:D46)</f>
        <v>-64783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244</v>
      </c>
      <c r="B57" s="62">
        <f>B47+B55</f>
        <v>-559453</v>
      </c>
      <c r="C57" s="63"/>
      <c r="D57" s="62">
        <f>D47+D55</f>
        <v>-64783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  <row r="71" spans="1:6">
      <c r="B71" s="70"/>
      <c r="C71" s="70"/>
      <c r="D71" s="7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D4ADCE3-360C-4C5C-934A-AEF1C1AA020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A352570-26D8-47D9-81FC-B7DEC9D9615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CA48912-44C4-4718-9F85-99F7F371398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Alma Shkoza</cp:lastModifiedBy>
  <cp:lastPrinted>2016-10-03T09:59:38Z</cp:lastPrinted>
  <dcterms:created xsi:type="dcterms:W3CDTF">2012-01-19T09:31:29Z</dcterms:created>
  <dcterms:modified xsi:type="dcterms:W3CDTF">2024-06-27T10:07:21Z</dcterms:modified>
</cp:coreProperties>
</file>